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E:\Mi unidad\Almacen-Files\INFORMES ALMACEN\Transparencia\"/>
    </mc:Choice>
  </mc:AlternateContent>
  <xr:revisionPtr revIDLastSave="0" documentId="13_ncr:1_{435F6A1D-8F47-4181-8E94-63DE1FFA465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Limpieza y Cocina" sheetId="19" r:id="rId1"/>
    <sheet name="Oficina" sheetId="29" r:id="rId2"/>
    <sheet name="Ferreteros" sheetId="26" r:id="rId3"/>
  </sheets>
  <definedNames>
    <definedName name="_xlnm._FilterDatabase" localSheetId="2" hidden="1">Ferreteros!$A$118:$K$118</definedName>
    <definedName name="_xlnm._FilterDatabase" localSheetId="0" hidden="1">'Limpieza y Cocina'!$A$657:$K$657</definedName>
    <definedName name="_xlnm._FilterDatabase" localSheetId="1" hidden="1">Oficina!$A$444:$O$444</definedName>
    <definedName name="omar">#REF!</definedName>
    <definedName name="_xlnm.Print_Titles" localSheetId="2">Ferreteros!$12:$12</definedName>
    <definedName name="_xlnm.Print_Titles" localSheetId="0">'Limpieza y Cocina'!$12:$12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95" i="19" l="1"/>
  <c r="B494" i="19"/>
  <c r="B493" i="19"/>
  <c r="B492" i="19"/>
  <c r="B491" i="19"/>
  <c r="B490" i="19"/>
  <c r="B489" i="19"/>
  <c r="B488" i="19"/>
  <c r="B487" i="19"/>
  <c r="B486" i="19"/>
  <c r="B485" i="19"/>
  <c r="B484" i="19"/>
  <c r="B483" i="19"/>
  <c r="B482" i="19"/>
  <c r="B342" i="29" l="1"/>
  <c r="B341" i="29"/>
  <c r="B340" i="29"/>
  <c r="B339" i="29"/>
  <c r="B338" i="29"/>
  <c r="B337" i="29"/>
  <c r="B336" i="29"/>
  <c r="B335" i="29"/>
  <c r="B334" i="29"/>
  <c r="B333" i="29"/>
  <c r="B332" i="29"/>
  <c r="B331" i="29"/>
  <c r="B330" i="29"/>
  <c r="B329" i="29"/>
  <c r="B328" i="29"/>
  <c r="B327" i="29"/>
  <c r="B326" i="29"/>
  <c r="B325" i="29"/>
  <c r="B324" i="29"/>
  <c r="B323" i="29"/>
  <c r="B322" i="29"/>
  <c r="B321" i="29"/>
  <c r="B320" i="29"/>
  <c r="B319" i="29"/>
  <c r="B318" i="29"/>
  <c r="B317" i="29"/>
  <c r="B316" i="29"/>
  <c r="B315" i="29"/>
  <c r="B314" i="29"/>
  <c r="B313" i="29"/>
  <c r="B312" i="29"/>
  <c r="B311" i="29"/>
  <c r="B310" i="29"/>
  <c r="B309" i="29"/>
  <c r="B308" i="29"/>
  <c r="B307" i="29"/>
  <c r="B306" i="29"/>
  <c r="B305" i="29"/>
  <c r="B304" i="29"/>
  <c r="B303" i="29"/>
  <c r="B302" i="29"/>
  <c r="B301" i="29"/>
  <c r="B300" i="29"/>
  <c r="B299" i="29"/>
  <c r="B298" i="29"/>
  <c r="B297" i="29"/>
  <c r="B296" i="29"/>
  <c r="B295" i="29"/>
  <c r="B294" i="29"/>
  <c r="B293" i="29"/>
  <c r="B292" i="29"/>
  <c r="B291" i="29"/>
  <c r="B290" i="29"/>
  <c r="B289" i="29"/>
  <c r="B288" i="29"/>
  <c r="B287" i="29"/>
  <c r="B286" i="29"/>
  <c r="B285" i="29"/>
  <c r="B284" i="29"/>
  <c r="B283" i="29"/>
  <c r="B282" i="29"/>
  <c r="B281" i="29"/>
  <c r="B280" i="29"/>
  <c r="B279" i="29"/>
  <c r="B278" i="29"/>
  <c r="B277" i="29"/>
  <c r="B276" i="29"/>
  <c r="B275" i="29"/>
  <c r="B274" i="29"/>
  <c r="B273" i="29"/>
  <c r="B272" i="29"/>
  <c r="B271" i="29"/>
  <c r="B270" i="29"/>
  <c r="B269" i="29"/>
  <c r="B268" i="29"/>
  <c r="B267" i="29"/>
  <c r="B266" i="29"/>
  <c r="B265" i="29"/>
  <c r="B264" i="29"/>
  <c r="B263" i="29"/>
  <c r="B262" i="29"/>
  <c r="B261" i="29"/>
  <c r="B260" i="29"/>
  <c r="B259" i="29"/>
  <c r="B258" i="29"/>
  <c r="B257" i="29"/>
  <c r="B256" i="29"/>
  <c r="B255" i="29"/>
  <c r="B254" i="29"/>
  <c r="B253" i="29"/>
  <c r="B252" i="29"/>
  <c r="B251" i="29"/>
  <c r="B250" i="29"/>
  <c r="B249" i="29"/>
  <c r="B248" i="29"/>
  <c r="B247" i="29"/>
  <c r="B246" i="29"/>
  <c r="B245" i="29"/>
  <c r="B244" i="29"/>
  <c r="B243" i="29"/>
  <c r="B242" i="29"/>
  <c r="B241" i="29"/>
  <c r="B240" i="29"/>
  <c r="B239" i="29"/>
  <c r="B238" i="29"/>
  <c r="B237" i="29"/>
  <c r="B236" i="29"/>
  <c r="B235" i="29"/>
  <c r="B234" i="29"/>
  <c r="B233" i="29"/>
  <c r="B232" i="29"/>
  <c r="B231" i="29"/>
  <c r="B230" i="29"/>
  <c r="B229" i="29"/>
  <c r="B228" i="29"/>
  <c r="B227" i="29"/>
  <c r="B226" i="29"/>
  <c r="B225" i="29"/>
  <c r="B224" i="29"/>
  <c r="B223" i="29"/>
  <c r="B222" i="29"/>
  <c r="B221" i="29"/>
  <c r="B220" i="29"/>
  <c r="B219" i="29"/>
  <c r="B218" i="29"/>
  <c r="B217" i="29"/>
  <c r="B216" i="29"/>
  <c r="B215" i="29"/>
  <c r="B214" i="29"/>
  <c r="B213" i="29"/>
  <c r="B212" i="29"/>
  <c r="B211" i="29"/>
  <c r="B210" i="29"/>
  <c r="B209" i="29"/>
  <c r="B208" i="29"/>
  <c r="B207" i="29"/>
  <c r="B206" i="29"/>
  <c r="B205" i="29"/>
  <c r="B204" i="29"/>
  <c r="B203" i="29"/>
  <c r="B202" i="29"/>
  <c r="B201" i="29"/>
  <c r="B200" i="29"/>
  <c r="B199" i="29"/>
  <c r="B198" i="29"/>
  <c r="B197" i="29"/>
  <c r="B196" i="29"/>
  <c r="B195" i="29"/>
  <c r="B194" i="29"/>
  <c r="B193" i="29"/>
  <c r="B192" i="29"/>
  <c r="B191" i="29"/>
  <c r="B190" i="29"/>
  <c r="B189" i="29"/>
  <c r="B188" i="29"/>
  <c r="B187" i="29"/>
  <c r="B186" i="29"/>
  <c r="B185" i="29"/>
  <c r="B184" i="29"/>
  <c r="B183" i="29"/>
  <c r="B182" i="29"/>
  <c r="B181" i="29"/>
  <c r="B180" i="29"/>
  <c r="B179" i="29"/>
  <c r="B178" i="29"/>
  <c r="B177" i="29"/>
  <c r="B176" i="29"/>
  <c r="B175" i="29"/>
  <c r="B174" i="29"/>
  <c r="B173" i="29"/>
  <c r="B172" i="29"/>
  <c r="B171" i="29"/>
  <c r="B170" i="29"/>
  <c r="B169" i="29"/>
  <c r="B168" i="29"/>
  <c r="B167" i="29"/>
  <c r="B166" i="29"/>
  <c r="B165" i="29"/>
  <c r="B164" i="29"/>
  <c r="B163" i="29"/>
  <c r="B162" i="29"/>
  <c r="B161" i="29"/>
  <c r="B160" i="29"/>
  <c r="B159" i="29"/>
  <c r="B158" i="29"/>
  <c r="B157" i="29"/>
  <c r="B156" i="29"/>
  <c r="B155" i="29"/>
  <c r="B154" i="29"/>
  <c r="B153" i="29"/>
  <c r="B152" i="29"/>
  <c r="B151" i="29"/>
  <c r="B150" i="29"/>
  <c r="B149" i="29"/>
  <c r="B148" i="29"/>
  <c r="B147" i="29"/>
  <c r="B146" i="29"/>
  <c r="B145" i="29"/>
  <c r="B144" i="29"/>
  <c r="B368" i="29"/>
  <c r="B367" i="29"/>
  <c r="B366" i="29"/>
  <c r="B365" i="29"/>
  <c r="B364" i="29"/>
  <c r="B363" i="29"/>
  <c r="B362" i="29"/>
  <c r="B361" i="29"/>
  <c r="B360" i="29"/>
  <c r="B359" i="29"/>
  <c r="B358" i="29"/>
  <c r="B357" i="29"/>
  <c r="B356" i="29"/>
  <c r="B355" i="29"/>
  <c r="B354" i="29"/>
  <c r="B353" i="29"/>
  <c r="B352" i="29"/>
  <c r="B351" i="29"/>
  <c r="B350" i="29"/>
  <c r="B349" i="29"/>
  <c r="B348" i="29"/>
  <c r="B347" i="29"/>
  <c r="B346" i="29"/>
  <c r="B345" i="29"/>
  <c r="B344" i="29"/>
  <c r="B343" i="29"/>
  <c r="B414" i="29"/>
  <c r="B413" i="29"/>
  <c r="B412" i="29"/>
  <c r="B411" i="29"/>
  <c r="B410" i="29"/>
  <c r="B409" i="29"/>
  <c r="B408" i="29"/>
  <c r="B407" i="29"/>
  <c r="B406" i="29"/>
  <c r="B405" i="29"/>
  <c r="B404" i="29"/>
  <c r="B403" i="29"/>
  <c r="B402" i="29"/>
  <c r="B401" i="29"/>
  <c r="B400" i="29"/>
  <c r="B399" i="29"/>
  <c r="B398" i="29"/>
  <c r="B397" i="29"/>
  <c r="B396" i="29"/>
  <c r="B106" i="19"/>
  <c r="B105" i="19"/>
  <c r="B104" i="19"/>
  <c r="B103" i="19"/>
  <c r="B102" i="19"/>
  <c r="B101" i="19"/>
  <c r="B100" i="19"/>
  <c r="B99" i="19"/>
  <c r="B98" i="19"/>
  <c r="B97" i="19"/>
  <c r="B96" i="19"/>
  <c r="B95" i="19"/>
  <c r="B94" i="19"/>
  <c r="B93" i="19"/>
  <c r="B92" i="19"/>
  <c r="B91" i="19"/>
  <c r="B90" i="19"/>
  <c r="B89" i="19"/>
  <c r="B88" i="19"/>
  <c r="B87" i="19"/>
  <c r="B17" i="19" l="1"/>
  <c r="B27" i="19"/>
  <c r="B30" i="19"/>
  <c r="B18" i="19"/>
  <c r="B425" i="19" l="1"/>
  <c r="B424" i="19"/>
  <c r="B423" i="19"/>
  <c r="B422" i="19"/>
  <c r="B421" i="19"/>
  <c r="B420" i="19"/>
  <c r="B419" i="19"/>
  <c r="B418" i="19"/>
  <c r="B417" i="19"/>
  <c r="B416" i="19"/>
  <c r="B415" i="19"/>
  <c r="B414" i="19"/>
  <c r="B413" i="19"/>
  <c r="B412" i="19"/>
  <c r="B411" i="19"/>
  <c r="B410" i="19"/>
  <c r="B409" i="19"/>
  <c r="B408" i="19"/>
  <c r="B407" i="19"/>
  <c r="B406" i="19"/>
  <c r="B405" i="19"/>
  <c r="B404" i="19"/>
  <c r="B403" i="19"/>
  <c r="B402" i="19"/>
  <c r="B401" i="19"/>
  <c r="B400" i="19"/>
  <c r="B399" i="19"/>
  <c r="B398" i="19"/>
  <c r="B397" i="19"/>
  <c r="B396" i="19"/>
  <c r="B395" i="19"/>
  <c r="B394" i="19"/>
  <c r="B393" i="19"/>
  <c r="B481" i="19"/>
  <c r="B480" i="19"/>
  <c r="B479" i="19"/>
  <c r="B478" i="19"/>
  <c r="B477" i="19"/>
  <c r="B476" i="19"/>
  <c r="B475" i="19"/>
  <c r="B474" i="19"/>
  <c r="B473" i="19"/>
  <c r="B472" i="19"/>
  <c r="B471" i="19"/>
  <c r="B470" i="19"/>
  <c r="B469" i="19"/>
  <c r="B468" i="19"/>
  <c r="B467" i="19"/>
  <c r="B466" i="19"/>
  <c r="B465" i="19"/>
  <c r="B464" i="19"/>
  <c r="B463" i="19"/>
  <c r="B45" i="19" l="1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59" i="19"/>
  <c r="B60" i="19"/>
  <c r="B61" i="19"/>
  <c r="B62" i="19"/>
  <c r="B63" i="19"/>
  <c r="B64" i="19"/>
  <c r="B65" i="19"/>
  <c r="B66" i="19"/>
  <c r="B67" i="19"/>
  <c r="B68" i="19"/>
  <c r="B69" i="19"/>
  <c r="B70" i="19"/>
  <c r="B71" i="19"/>
  <c r="B72" i="19"/>
  <c r="B73" i="19"/>
  <c r="B74" i="19"/>
  <c r="B75" i="19"/>
  <c r="B76" i="19"/>
  <c r="B77" i="19"/>
  <c r="B78" i="19"/>
  <c r="B79" i="19"/>
  <c r="B80" i="19"/>
  <c r="B81" i="19"/>
  <c r="B82" i="19"/>
  <c r="B83" i="19"/>
  <c r="B84" i="19"/>
  <c r="B85" i="19"/>
  <c r="B86" i="19"/>
  <c r="B107" i="19"/>
  <c r="B108" i="19"/>
  <c r="B109" i="19"/>
  <c r="B110" i="19"/>
  <c r="B111" i="19"/>
  <c r="B112" i="19"/>
  <c r="B113" i="19"/>
  <c r="B114" i="19"/>
  <c r="B115" i="19"/>
  <c r="B116" i="19"/>
  <c r="B44" i="19"/>
  <c r="B74" i="29" l="1"/>
  <c r="B73" i="29"/>
  <c r="B72" i="29"/>
  <c r="B71" i="29"/>
  <c r="B70" i="29"/>
  <c r="B69" i="29"/>
  <c r="B68" i="29"/>
  <c r="B67" i="29"/>
  <c r="B66" i="29"/>
  <c r="B65" i="29"/>
  <c r="B64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36" i="19" l="1"/>
  <c r="B35" i="19"/>
  <c r="B34" i="19"/>
  <c r="B33" i="19"/>
  <c r="B32" i="19"/>
  <c r="B31" i="19"/>
  <c r="B29" i="19"/>
  <c r="B28" i="19"/>
  <c r="B26" i="19"/>
  <c r="B25" i="19"/>
  <c r="B24" i="19"/>
  <c r="B23" i="19"/>
  <c r="B22" i="19"/>
  <c r="B21" i="19"/>
  <c r="B20" i="19"/>
  <c r="E339" i="26"/>
  <c r="E114" i="26"/>
  <c r="E1417" i="29"/>
  <c r="E1260" i="29"/>
  <c r="E1097" i="29"/>
  <c r="E986" i="29"/>
  <c r="E644" i="29"/>
  <c r="E437" i="29"/>
  <c r="E137" i="29"/>
  <c r="E858" i="19"/>
  <c r="E654" i="19"/>
  <c r="E496" i="19"/>
  <c r="E385" i="19"/>
  <c r="E256" i="19"/>
  <c r="E117" i="19"/>
  <c r="E40" i="19"/>
  <c r="B653" i="19"/>
  <c r="B652" i="19"/>
  <c r="B651" i="19"/>
  <c r="B650" i="19"/>
  <c r="B649" i="19"/>
  <c r="B648" i="19"/>
  <c r="B647" i="19"/>
  <c r="B646" i="19"/>
  <c r="B645" i="19"/>
  <c r="B644" i="19"/>
  <c r="B643" i="19"/>
  <c r="B642" i="19"/>
  <c r="B641" i="19"/>
  <c r="B640" i="19"/>
  <c r="B639" i="19"/>
  <c r="B638" i="19"/>
  <c r="B637" i="19"/>
  <c r="B636" i="19"/>
  <c r="B635" i="19"/>
  <c r="B634" i="19"/>
  <c r="B633" i="19"/>
  <c r="B632" i="19"/>
  <c r="B631" i="19"/>
  <c r="B630" i="19"/>
  <c r="B629" i="19"/>
  <c r="B628" i="19"/>
  <c r="B627" i="19"/>
  <c r="B626" i="19"/>
  <c r="B625" i="19"/>
  <c r="B624" i="19"/>
  <c r="B623" i="19"/>
  <c r="B622" i="19"/>
  <c r="B621" i="19"/>
  <c r="B620" i="19"/>
  <c r="B619" i="19"/>
  <c r="B618" i="19"/>
  <c r="B617" i="19"/>
  <c r="B616" i="19"/>
  <c r="B615" i="19"/>
  <c r="B614" i="19"/>
  <c r="B613" i="19"/>
  <c r="B612" i="19"/>
  <c r="B611" i="19"/>
  <c r="B610" i="19"/>
  <c r="B609" i="19"/>
  <c r="B608" i="19"/>
  <c r="B607" i="19"/>
  <c r="B606" i="19"/>
  <c r="B605" i="19"/>
  <c r="B604" i="19"/>
  <c r="B603" i="19"/>
  <c r="B602" i="19"/>
  <c r="B601" i="19"/>
  <c r="B600" i="19"/>
  <c r="B599" i="19"/>
  <c r="B598" i="19"/>
  <c r="B597" i="19"/>
  <c r="B596" i="19"/>
  <c r="B595" i="19"/>
  <c r="B594" i="19"/>
  <c r="B593" i="19"/>
  <c r="B592" i="19"/>
  <c r="B591" i="19"/>
  <c r="B590" i="19"/>
  <c r="B589" i="19"/>
  <c r="B588" i="19"/>
  <c r="B587" i="19"/>
  <c r="B586" i="19"/>
  <c r="B585" i="19"/>
  <c r="B428" i="29" l="1"/>
  <c r="B427" i="29"/>
  <c r="B426" i="29"/>
  <c r="B425" i="29"/>
  <c r="B424" i="29"/>
  <c r="B423" i="29"/>
  <c r="B422" i="29"/>
  <c r="B421" i="29"/>
  <c r="B420" i="29"/>
  <c r="B419" i="29"/>
  <c r="B418" i="29"/>
  <c r="B417" i="29"/>
  <c r="B416" i="29"/>
  <c r="B415" i="29"/>
  <c r="B395" i="29"/>
  <c r="B394" i="29"/>
  <c r="B393" i="29"/>
  <c r="B392" i="29"/>
  <c r="B391" i="29"/>
  <c r="B390" i="29"/>
  <c r="B389" i="29"/>
  <c r="B388" i="29"/>
  <c r="B387" i="29"/>
  <c r="B386" i="29"/>
  <c r="B385" i="29"/>
  <c r="B384" i="29"/>
  <c r="B383" i="29"/>
  <c r="B382" i="29"/>
  <c r="B381" i="29"/>
  <c r="B380" i="29"/>
  <c r="B379" i="29"/>
  <c r="B378" i="29"/>
  <c r="B377" i="29"/>
  <c r="B376" i="29"/>
  <c r="B375" i="29"/>
  <c r="B374" i="29"/>
  <c r="B373" i="29"/>
  <c r="B1103" i="29" l="1"/>
  <c r="B1104" i="29"/>
  <c r="B1105" i="29"/>
  <c r="B1106" i="29"/>
  <c r="B1107" i="29"/>
  <c r="B1108" i="29"/>
  <c r="B1109" i="29"/>
  <c r="B1110" i="29"/>
  <c r="B1111" i="29"/>
  <c r="B1112" i="29"/>
  <c r="B1113" i="29"/>
  <c r="B1114" i="29"/>
  <c r="B1115" i="29"/>
  <c r="B1116" i="29"/>
  <c r="B1117" i="29"/>
  <c r="B1118" i="29"/>
  <c r="B1119" i="29"/>
  <c r="B1120" i="29"/>
  <c r="B1121" i="29"/>
  <c r="B1122" i="29"/>
  <c r="B1123" i="29"/>
  <c r="B1124" i="29"/>
  <c r="B1125" i="29"/>
  <c r="B1126" i="29"/>
  <c r="B1127" i="29"/>
  <c r="B1128" i="29"/>
  <c r="B1129" i="29"/>
  <c r="B1130" i="29"/>
  <c r="B1131" i="29"/>
  <c r="B1132" i="29"/>
  <c r="B1133" i="29"/>
  <c r="B1134" i="29"/>
  <c r="B1135" i="29"/>
  <c r="B1136" i="29"/>
  <c r="B1137" i="29"/>
  <c r="B1138" i="29"/>
  <c r="B1139" i="29"/>
  <c r="B1140" i="29"/>
  <c r="B1141" i="29"/>
  <c r="B1142" i="29"/>
  <c r="B1143" i="29"/>
  <c r="B1144" i="29"/>
  <c r="B1145" i="29"/>
  <c r="B1146" i="29"/>
  <c r="B1147" i="29"/>
  <c r="B1148" i="29"/>
  <c r="B1149" i="29"/>
  <c r="B1150" i="29"/>
  <c r="B1151" i="29"/>
  <c r="B1152" i="29"/>
  <c r="B1153" i="29"/>
  <c r="B1154" i="29"/>
  <c r="B1155" i="29"/>
  <c r="B1156" i="29"/>
  <c r="B1157" i="29"/>
  <c r="B1158" i="29"/>
  <c r="B1159" i="29"/>
  <c r="B1160" i="29"/>
  <c r="B1161" i="29"/>
  <c r="B1162" i="29"/>
  <c r="B1163" i="29"/>
  <c r="B1164" i="29"/>
  <c r="B1165" i="29"/>
  <c r="B1166" i="29"/>
  <c r="B1167" i="29"/>
  <c r="B1168" i="29"/>
  <c r="B1169" i="29"/>
  <c r="B1170" i="29"/>
  <c r="B1171" i="29"/>
  <c r="B1172" i="29"/>
  <c r="B1173" i="29"/>
  <c r="B1174" i="29"/>
  <c r="B1175" i="29"/>
  <c r="B1176" i="29"/>
  <c r="B1177" i="29"/>
  <c r="B1178" i="29"/>
  <c r="B1179" i="29"/>
  <c r="B1180" i="29"/>
  <c r="B1181" i="29"/>
  <c r="B1182" i="29"/>
  <c r="B1183" i="29"/>
  <c r="B1184" i="29"/>
  <c r="B1185" i="29"/>
  <c r="B1186" i="29"/>
  <c r="B1187" i="29"/>
  <c r="B1188" i="29"/>
  <c r="B1189" i="29"/>
  <c r="B1190" i="29"/>
  <c r="B1191" i="29"/>
  <c r="B1192" i="29"/>
  <c r="B1193" i="29"/>
  <c r="B1194" i="29"/>
  <c r="B1195" i="29"/>
  <c r="B1196" i="29"/>
  <c r="B1197" i="29"/>
  <c r="B1198" i="29"/>
  <c r="B1199" i="29"/>
  <c r="B1200" i="29"/>
  <c r="B1201" i="29"/>
  <c r="B1202" i="29"/>
  <c r="B1203" i="29"/>
  <c r="B1204" i="29"/>
  <c r="B1205" i="29"/>
  <c r="B1206" i="29"/>
  <c r="B1207" i="29"/>
  <c r="B1208" i="29"/>
  <c r="B1209" i="29"/>
  <c r="B1210" i="29"/>
  <c r="B1211" i="29"/>
  <c r="B1212" i="29"/>
  <c r="B1213" i="29"/>
  <c r="B1214" i="29"/>
  <c r="B1215" i="29"/>
  <c r="B1216" i="29"/>
  <c r="B1217" i="29"/>
  <c r="B1218" i="29"/>
  <c r="B1219" i="29"/>
  <c r="B1220" i="29"/>
  <c r="B1221" i="29"/>
  <c r="B1222" i="29"/>
  <c r="B1223" i="29"/>
  <c r="B1224" i="29"/>
  <c r="B1225" i="29"/>
  <c r="B1226" i="29"/>
  <c r="B1227" i="29"/>
  <c r="B1228" i="29"/>
  <c r="B1229" i="29"/>
  <c r="B1230" i="29"/>
  <c r="B1231" i="29"/>
  <c r="B1232" i="29"/>
  <c r="B1233" i="29"/>
  <c r="B1234" i="29"/>
  <c r="B1235" i="29"/>
  <c r="B1236" i="29"/>
  <c r="B1237" i="29"/>
  <c r="B1238" i="29"/>
  <c r="B1239" i="29"/>
  <c r="B1240" i="29"/>
  <c r="B1241" i="29"/>
  <c r="B1242" i="29"/>
  <c r="B1243" i="29"/>
  <c r="B1244" i="29"/>
  <c r="B1245" i="29"/>
  <c r="B1246" i="29"/>
  <c r="B1247" i="29"/>
  <c r="B1248" i="29"/>
  <c r="B1249" i="29"/>
  <c r="B1250" i="29"/>
  <c r="B1251" i="29"/>
  <c r="B1252" i="29"/>
  <c r="B1253" i="29"/>
  <c r="B1254" i="29"/>
  <c r="B1255" i="29"/>
  <c r="B1256" i="29"/>
  <c r="B1257" i="29"/>
  <c r="B1258" i="29"/>
  <c r="B1259" i="29"/>
  <c r="B1102" i="29"/>
  <c r="B1416" i="29"/>
  <c r="B1415" i="29"/>
  <c r="B1414" i="29"/>
  <c r="B1413" i="29"/>
  <c r="B1412" i="29"/>
  <c r="B1411" i="29"/>
  <c r="B1410" i="29"/>
  <c r="B1409" i="29"/>
  <c r="B1408" i="29"/>
  <c r="B1407" i="29"/>
  <c r="B1406" i="29"/>
  <c r="B1405" i="29"/>
  <c r="B1404" i="29"/>
  <c r="B1403" i="29"/>
  <c r="B1402" i="29"/>
  <c r="B1401" i="29"/>
  <c r="B1400" i="29"/>
  <c r="B1399" i="29"/>
  <c r="B1398" i="29"/>
  <c r="B1397" i="29"/>
  <c r="B1396" i="29"/>
  <c r="B1395" i="29"/>
  <c r="B1394" i="29"/>
  <c r="B1393" i="29"/>
  <c r="B1392" i="29"/>
  <c r="B1391" i="29"/>
  <c r="B1390" i="29"/>
  <c r="B1389" i="29"/>
  <c r="B1388" i="29"/>
  <c r="B1387" i="29"/>
  <c r="B1386" i="29"/>
  <c r="B1385" i="29"/>
  <c r="B1384" i="29"/>
  <c r="B1383" i="29"/>
  <c r="B1382" i="29"/>
  <c r="B1381" i="29"/>
  <c r="B1380" i="29"/>
  <c r="B1379" i="29"/>
  <c r="B1378" i="29"/>
  <c r="B1377" i="29"/>
  <c r="B1376" i="29"/>
  <c r="B1375" i="29"/>
  <c r="B1374" i="29"/>
  <c r="B1373" i="29"/>
  <c r="B1372" i="29"/>
  <c r="B1371" i="29"/>
  <c r="B1370" i="29"/>
  <c r="B1369" i="29"/>
  <c r="B1368" i="29"/>
  <c r="B1367" i="29"/>
  <c r="B1366" i="29"/>
  <c r="B1365" i="29"/>
  <c r="B1364" i="29"/>
  <c r="B1363" i="29"/>
  <c r="B1362" i="29"/>
  <c r="B1361" i="29"/>
  <c r="B1360" i="29"/>
  <c r="B1359" i="29"/>
  <c r="B1358" i="29"/>
  <c r="B1357" i="29"/>
  <c r="B1356" i="29"/>
  <c r="B1355" i="29"/>
  <c r="B1354" i="29"/>
  <c r="B1353" i="29"/>
  <c r="B1352" i="29"/>
  <c r="B1351" i="29"/>
  <c r="B1350" i="29"/>
  <c r="B1349" i="29"/>
  <c r="B1348" i="29"/>
  <c r="B1347" i="29"/>
  <c r="B1346" i="29"/>
  <c r="B1345" i="29"/>
  <c r="B1344" i="29"/>
  <c r="B1343" i="29"/>
  <c r="B1342" i="29"/>
  <c r="B1341" i="29"/>
  <c r="B1340" i="29"/>
  <c r="B1339" i="29"/>
  <c r="B1338" i="29"/>
  <c r="B1337" i="29"/>
  <c r="B1336" i="29"/>
  <c r="B1335" i="29"/>
  <c r="B1334" i="29"/>
  <c r="B1333" i="29"/>
  <c r="B1332" i="29"/>
  <c r="B1331" i="29"/>
  <c r="B1330" i="29"/>
  <c r="B1329" i="29"/>
  <c r="B1328" i="29"/>
  <c r="B1327" i="29"/>
  <c r="B1326" i="29"/>
  <c r="B1325" i="29"/>
  <c r="B1324" i="29"/>
  <c r="B1323" i="29"/>
  <c r="B1322" i="29"/>
  <c r="B1321" i="29"/>
  <c r="B1320" i="29"/>
  <c r="B1319" i="29"/>
  <c r="B1318" i="29"/>
  <c r="B1317" i="29"/>
  <c r="B1316" i="29"/>
  <c r="B1315" i="29"/>
  <c r="B1314" i="29"/>
  <c r="B1313" i="29"/>
  <c r="B1312" i="29"/>
  <c r="B1311" i="29"/>
  <c r="B1310" i="29"/>
  <c r="B1309" i="29"/>
  <c r="B1308" i="29"/>
  <c r="B1307" i="29"/>
  <c r="B1306" i="29"/>
  <c r="B1305" i="29"/>
  <c r="B1304" i="29"/>
  <c r="B1303" i="29"/>
  <c r="B1302" i="29"/>
  <c r="B1301" i="29"/>
  <c r="B1300" i="29"/>
  <c r="B1299" i="29"/>
  <c r="B1298" i="29"/>
  <c r="B1297" i="29"/>
  <c r="B1296" i="29"/>
  <c r="B1295" i="29"/>
  <c r="B1294" i="29"/>
  <c r="B1293" i="29"/>
  <c r="B1292" i="29"/>
  <c r="B1291" i="29"/>
  <c r="B1290" i="29"/>
  <c r="B1289" i="29"/>
  <c r="B1288" i="29"/>
  <c r="B1287" i="29"/>
  <c r="B1286" i="29"/>
  <c r="B1285" i="29"/>
  <c r="B1284" i="29"/>
  <c r="B1283" i="29"/>
  <c r="B1282" i="29"/>
  <c r="B1281" i="29"/>
  <c r="B1280" i="29"/>
  <c r="B1279" i="29"/>
  <c r="B1278" i="29"/>
  <c r="B1277" i="29"/>
  <c r="B1276" i="29"/>
  <c r="B1275" i="29"/>
  <c r="B1274" i="29"/>
  <c r="B1273" i="29"/>
  <c r="B1272" i="29"/>
  <c r="B1271" i="29"/>
  <c r="B1270" i="29"/>
  <c r="B1269" i="29"/>
  <c r="B1268" i="29"/>
  <c r="B1267" i="29"/>
  <c r="B1266" i="29"/>
  <c r="B1265" i="29"/>
  <c r="B857" i="19"/>
  <c r="B856" i="19"/>
  <c r="B855" i="19"/>
  <c r="B854" i="19"/>
  <c r="B853" i="19"/>
  <c r="B852" i="19"/>
  <c r="B851" i="19"/>
  <c r="B850" i="19"/>
  <c r="B849" i="19"/>
  <c r="B848" i="19"/>
  <c r="B847" i="19"/>
  <c r="B846" i="19"/>
  <c r="B845" i="19"/>
  <c r="B844" i="19"/>
  <c r="B843" i="19"/>
  <c r="B842" i="19"/>
  <c r="B841" i="19"/>
  <c r="B840" i="19"/>
  <c r="B839" i="19"/>
  <c r="B838" i="19"/>
  <c r="B837" i="19"/>
  <c r="B836" i="19"/>
  <c r="B835" i="19"/>
  <c r="B834" i="19"/>
  <c r="B833" i="19"/>
  <c r="B832" i="19"/>
  <c r="B831" i="19"/>
  <c r="B830" i="19"/>
  <c r="B829" i="19"/>
  <c r="B828" i="19"/>
  <c r="B827" i="19"/>
  <c r="B826" i="19"/>
  <c r="B825" i="19"/>
  <c r="B824" i="19"/>
  <c r="B823" i="19"/>
  <c r="B822" i="19"/>
  <c r="B821" i="19"/>
  <c r="B820" i="19"/>
  <c r="B819" i="19"/>
  <c r="B818" i="19"/>
  <c r="B817" i="19"/>
  <c r="B816" i="19"/>
  <c r="B815" i="19"/>
  <c r="B814" i="19"/>
  <c r="B813" i="19"/>
  <c r="B812" i="19"/>
  <c r="B811" i="19"/>
  <c r="B810" i="19"/>
  <c r="B809" i="19"/>
  <c r="B808" i="19"/>
  <c r="B807" i="19"/>
  <c r="B806" i="19"/>
  <c r="B805" i="19"/>
  <c r="B804" i="19"/>
  <c r="B803" i="19"/>
  <c r="B802" i="19"/>
  <c r="B801" i="19"/>
  <c r="B800" i="19"/>
  <c r="B799" i="19"/>
  <c r="B798" i="19"/>
  <c r="B797" i="19"/>
  <c r="B796" i="19"/>
  <c r="B795" i="19"/>
  <c r="B794" i="19"/>
  <c r="B793" i="19"/>
  <c r="B792" i="19"/>
  <c r="B791" i="19"/>
  <c r="B790" i="19"/>
  <c r="B789" i="19"/>
  <c r="B788" i="19"/>
  <c r="B787" i="19"/>
  <c r="B786" i="19"/>
  <c r="B785" i="19"/>
  <c r="B784" i="19"/>
  <c r="B783" i="19"/>
  <c r="B782" i="19"/>
  <c r="B781" i="19"/>
  <c r="B780" i="19"/>
  <c r="B779" i="19"/>
  <c r="B778" i="19"/>
  <c r="B777" i="19"/>
  <c r="B776" i="19"/>
  <c r="B775" i="19"/>
  <c r="B774" i="19"/>
  <c r="B773" i="19"/>
  <c r="B772" i="19"/>
  <c r="B771" i="19"/>
  <c r="B770" i="19"/>
  <c r="B769" i="19"/>
  <c r="B768" i="19"/>
  <c r="B767" i="19"/>
  <c r="B766" i="19"/>
  <c r="B765" i="19"/>
  <c r="B764" i="19"/>
  <c r="B763" i="19"/>
  <c r="B762" i="19"/>
  <c r="B761" i="19"/>
  <c r="B760" i="19"/>
  <c r="B759" i="19"/>
  <c r="B758" i="19"/>
  <c r="B757" i="19"/>
  <c r="B756" i="19"/>
  <c r="B755" i="19"/>
  <c r="B754" i="19"/>
  <c r="B753" i="19"/>
  <c r="B752" i="19"/>
  <c r="B751" i="19"/>
  <c r="B750" i="19"/>
  <c r="B749" i="19"/>
  <c r="B748" i="19"/>
  <c r="B747" i="19"/>
  <c r="B746" i="19"/>
  <c r="B745" i="19"/>
  <c r="B744" i="19"/>
  <c r="B743" i="19"/>
  <c r="B742" i="19"/>
  <c r="B741" i="19"/>
  <c r="B740" i="19"/>
  <c r="B739" i="19"/>
  <c r="B738" i="19"/>
  <c r="B737" i="19"/>
  <c r="B736" i="19"/>
  <c r="B735" i="19"/>
  <c r="B734" i="19"/>
  <c r="B733" i="19"/>
  <c r="B732" i="19"/>
  <c r="B731" i="19"/>
  <c r="B730" i="19"/>
  <c r="B729" i="19"/>
  <c r="B728" i="19"/>
  <c r="B727" i="19"/>
  <c r="B726" i="19"/>
  <c r="B725" i="19"/>
  <c r="B724" i="19"/>
  <c r="B723" i="19"/>
  <c r="B722" i="19"/>
  <c r="B721" i="19"/>
  <c r="B720" i="19"/>
  <c r="B719" i="19"/>
  <c r="B718" i="19"/>
  <c r="B717" i="19"/>
  <c r="B716" i="19"/>
  <c r="B715" i="19"/>
  <c r="B714" i="19"/>
  <c r="B713" i="19"/>
  <c r="B712" i="19"/>
  <c r="B711" i="19"/>
  <c r="B710" i="19"/>
  <c r="B709" i="19"/>
  <c r="B708" i="19"/>
  <c r="B707" i="19"/>
  <c r="B706" i="19"/>
  <c r="B705" i="19"/>
  <c r="B704" i="19"/>
  <c r="B703" i="19"/>
  <c r="B702" i="19"/>
  <c r="B701" i="19"/>
  <c r="B700" i="19"/>
  <c r="B699" i="19"/>
  <c r="B698" i="19"/>
  <c r="B697" i="19"/>
  <c r="B696" i="19"/>
  <c r="B695" i="19"/>
  <c r="B694" i="19"/>
  <c r="B693" i="19"/>
  <c r="B692" i="19"/>
  <c r="B691" i="19"/>
  <c r="B690" i="19"/>
  <c r="B689" i="19"/>
  <c r="B688" i="19"/>
  <c r="B687" i="19"/>
  <c r="B686" i="19"/>
  <c r="B685" i="19"/>
  <c r="B684" i="19"/>
  <c r="B683" i="19"/>
  <c r="B682" i="19"/>
  <c r="B681" i="19"/>
  <c r="B680" i="19"/>
  <c r="B679" i="19"/>
  <c r="B678" i="19"/>
  <c r="B677" i="19"/>
  <c r="B676" i="19"/>
  <c r="B675" i="19"/>
  <c r="B674" i="19"/>
  <c r="B673" i="19"/>
  <c r="B672" i="19"/>
  <c r="B671" i="19"/>
  <c r="B670" i="19"/>
  <c r="B669" i="19"/>
  <c r="B668" i="19"/>
  <c r="B667" i="19"/>
  <c r="B666" i="19"/>
  <c r="B665" i="19"/>
  <c r="B664" i="19"/>
  <c r="B663" i="19"/>
  <c r="B662" i="19"/>
  <c r="B661" i="19"/>
  <c r="B660" i="19"/>
  <c r="B659" i="19"/>
  <c r="B658" i="19"/>
  <c r="B502" i="19"/>
  <c r="B503" i="19"/>
  <c r="B504" i="19"/>
  <c r="B505" i="19"/>
  <c r="B506" i="19"/>
  <c r="B507" i="19"/>
  <c r="B508" i="19"/>
  <c r="B509" i="19"/>
  <c r="B510" i="19"/>
  <c r="B511" i="19"/>
  <c r="B512" i="19"/>
  <c r="B513" i="19"/>
  <c r="B514" i="19"/>
  <c r="B515" i="19"/>
  <c r="B516" i="19"/>
  <c r="B517" i="19"/>
  <c r="B518" i="19"/>
  <c r="B519" i="19"/>
  <c r="B520" i="19"/>
  <c r="B521" i="19"/>
  <c r="B522" i="19"/>
  <c r="B523" i="19"/>
  <c r="B524" i="19"/>
  <c r="B525" i="19"/>
  <c r="B526" i="19"/>
  <c r="B527" i="19"/>
  <c r="B528" i="19"/>
  <c r="B529" i="19"/>
  <c r="B530" i="19"/>
  <c r="B531" i="19"/>
  <c r="B532" i="19"/>
  <c r="B533" i="19"/>
  <c r="B534" i="19"/>
  <c r="B535" i="19"/>
  <c r="B536" i="19"/>
  <c r="B537" i="19"/>
  <c r="B538" i="19"/>
  <c r="B539" i="19"/>
  <c r="B540" i="19"/>
  <c r="B541" i="19"/>
  <c r="B542" i="19"/>
  <c r="B543" i="19"/>
  <c r="B544" i="19"/>
  <c r="B545" i="19"/>
  <c r="B546" i="19"/>
  <c r="B547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570" i="19"/>
  <c r="B571" i="19"/>
  <c r="B572" i="19"/>
  <c r="B573" i="19"/>
  <c r="B574" i="19"/>
  <c r="B575" i="19"/>
  <c r="B576" i="19"/>
  <c r="B577" i="19"/>
  <c r="B578" i="19"/>
  <c r="B579" i="19"/>
  <c r="B580" i="19"/>
  <c r="B581" i="19"/>
  <c r="B582" i="19"/>
  <c r="B583" i="19"/>
  <c r="B584" i="19"/>
  <c r="B501" i="19"/>
  <c r="B1096" i="29" l="1"/>
  <c r="B1095" i="29"/>
  <c r="B1094" i="29"/>
  <c r="B1093" i="29"/>
  <c r="B1092" i="29"/>
  <c r="B1091" i="29"/>
  <c r="B1090" i="29"/>
  <c r="B1089" i="29"/>
  <c r="B1088" i="29"/>
  <c r="B1087" i="29"/>
  <c r="B1086" i="29"/>
  <c r="B1085" i="29"/>
  <c r="B1084" i="29"/>
  <c r="B1083" i="29"/>
  <c r="B1082" i="29"/>
  <c r="B1081" i="29"/>
  <c r="B1080" i="29"/>
  <c r="B1079" i="29"/>
  <c r="B1078" i="29"/>
  <c r="B1077" i="29"/>
  <c r="B1076" i="29"/>
  <c r="B1075" i="29"/>
  <c r="B1074" i="29"/>
  <c r="B1073" i="29"/>
  <c r="B1072" i="29"/>
  <c r="B1071" i="29"/>
  <c r="B1070" i="29"/>
  <c r="B1069" i="29"/>
  <c r="B1068" i="29"/>
  <c r="B1067" i="29"/>
  <c r="B1066" i="29"/>
  <c r="B1065" i="29"/>
  <c r="B1064" i="29"/>
  <c r="B1063" i="29"/>
  <c r="B1062" i="29"/>
  <c r="B1061" i="29"/>
  <c r="B1060" i="29"/>
  <c r="B1059" i="29"/>
  <c r="B1058" i="29"/>
  <c r="B1057" i="29"/>
  <c r="B1056" i="29"/>
  <c r="B1055" i="29"/>
  <c r="B1054" i="29"/>
  <c r="B1053" i="29"/>
  <c r="B1052" i="29"/>
  <c r="B1051" i="29"/>
  <c r="B1050" i="29"/>
  <c r="B1049" i="29"/>
  <c r="B1048" i="29"/>
  <c r="B1047" i="29"/>
  <c r="B1046" i="29"/>
  <c r="B1045" i="29"/>
  <c r="B1044" i="29"/>
  <c r="B1043" i="29"/>
  <c r="B1042" i="29"/>
  <c r="B1041" i="29"/>
  <c r="B1040" i="29"/>
  <c r="B1039" i="29"/>
  <c r="B1038" i="29"/>
  <c r="B1037" i="29"/>
  <c r="B1036" i="29"/>
  <c r="B1035" i="29"/>
  <c r="B1034" i="29"/>
  <c r="B1033" i="29"/>
  <c r="B1032" i="29"/>
  <c r="B1031" i="29"/>
  <c r="B1030" i="29"/>
  <c r="B1029" i="29"/>
  <c r="B1028" i="29"/>
  <c r="B1027" i="29"/>
  <c r="B1026" i="29"/>
  <c r="B1025" i="29"/>
  <c r="B1024" i="29"/>
  <c r="B1023" i="29"/>
  <c r="B1022" i="29"/>
  <c r="B1021" i="29"/>
  <c r="B1020" i="29"/>
  <c r="B1019" i="29"/>
  <c r="B1018" i="29"/>
  <c r="B1017" i="29"/>
  <c r="B1016" i="29"/>
  <c r="B1015" i="29"/>
  <c r="B1014" i="29"/>
  <c r="B1013" i="29"/>
  <c r="B1012" i="29"/>
  <c r="B1011" i="29"/>
  <c r="B1010" i="29"/>
  <c r="B1009" i="29"/>
  <c r="B1008" i="29"/>
  <c r="B1007" i="29"/>
  <c r="B1006" i="29"/>
  <c r="B1005" i="29"/>
  <c r="B1004" i="29"/>
  <c r="B1003" i="29"/>
  <c r="B1002" i="29"/>
  <c r="B1001" i="29"/>
  <c r="B1000" i="29"/>
  <c r="B999" i="29"/>
  <c r="B998" i="29"/>
  <c r="B997" i="29"/>
  <c r="B996" i="29"/>
  <c r="B995" i="29"/>
  <c r="B994" i="29"/>
  <c r="B993" i="29"/>
  <c r="B992" i="29"/>
  <c r="B991" i="29"/>
  <c r="B990" i="29"/>
  <c r="B462" i="19"/>
  <c r="B461" i="19"/>
  <c r="B460" i="19"/>
  <c r="B459" i="19"/>
  <c r="B458" i="19"/>
  <c r="B457" i="19"/>
  <c r="B456" i="19"/>
  <c r="B455" i="19"/>
  <c r="B454" i="19"/>
  <c r="B453" i="19"/>
  <c r="B452" i="19"/>
  <c r="B451" i="19"/>
  <c r="B450" i="19"/>
  <c r="B449" i="19"/>
  <c r="B448" i="19"/>
  <c r="B447" i="19"/>
  <c r="B446" i="19"/>
  <c r="B445" i="19"/>
  <c r="B444" i="19"/>
  <c r="B443" i="19"/>
  <c r="B442" i="19"/>
  <c r="B441" i="19"/>
  <c r="B440" i="19"/>
  <c r="B439" i="19"/>
  <c r="B438" i="19"/>
  <c r="B437" i="19"/>
  <c r="B436" i="19"/>
  <c r="B435" i="19"/>
  <c r="B434" i="19"/>
  <c r="B433" i="19"/>
  <c r="B432" i="19"/>
  <c r="B431" i="19"/>
  <c r="B430" i="19"/>
  <c r="B429" i="19"/>
  <c r="B428" i="19"/>
  <c r="B427" i="19"/>
  <c r="B426" i="19"/>
  <c r="B392" i="19"/>
  <c r="B391" i="19"/>
  <c r="B390" i="19"/>
  <c r="B389" i="19"/>
  <c r="A225" i="19" l="1"/>
  <c r="A224" i="19"/>
  <c r="A223" i="19"/>
  <c r="A222" i="19"/>
  <c r="A221" i="19"/>
  <c r="A220" i="19"/>
  <c r="A219" i="19"/>
  <c r="A218" i="19"/>
  <c r="A217" i="19"/>
  <c r="A216" i="19"/>
  <c r="A215" i="19"/>
  <c r="A214" i="19"/>
  <c r="A213" i="19"/>
  <c r="A212" i="19"/>
  <c r="A211" i="19"/>
  <c r="A210" i="19"/>
  <c r="A209" i="19"/>
  <c r="A208" i="19"/>
  <c r="A207" i="19"/>
  <c r="A206" i="19"/>
  <c r="A205" i="19"/>
  <c r="A204" i="19"/>
  <c r="A203" i="19"/>
  <c r="A202" i="19"/>
  <c r="A201" i="19"/>
  <c r="A200" i="19"/>
  <c r="A199" i="19"/>
  <c r="A198" i="19"/>
  <c r="A197" i="19"/>
  <c r="A196" i="19"/>
  <c r="A195" i="19"/>
  <c r="A194" i="19"/>
  <c r="A193" i="19"/>
  <c r="A192" i="19"/>
  <c r="A191" i="19"/>
  <c r="A190" i="19"/>
  <c r="A189" i="19"/>
  <c r="A188" i="19"/>
  <c r="A187" i="19"/>
  <c r="A186" i="19"/>
  <c r="A185" i="19"/>
  <c r="A184" i="19"/>
  <c r="A183" i="19"/>
  <c r="A182" i="19"/>
  <c r="A181" i="19"/>
  <c r="A180" i="19"/>
  <c r="A179" i="19"/>
  <c r="A246" i="19"/>
  <c r="A245" i="19"/>
  <c r="A244" i="19"/>
  <c r="A243" i="19"/>
  <c r="A242" i="19"/>
  <c r="A241" i="19"/>
  <c r="A240" i="19"/>
  <c r="A239" i="19"/>
  <c r="A238" i="19"/>
  <c r="A237" i="19"/>
  <c r="A236" i="19"/>
  <c r="A235" i="19"/>
  <c r="A234" i="19"/>
  <c r="A233" i="19"/>
  <c r="A232" i="19"/>
  <c r="A231" i="19"/>
  <c r="A230" i="19"/>
  <c r="A229" i="19"/>
  <c r="A228" i="19"/>
  <c r="A227" i="19"/>
  <c r="A226" i="19"/>
  <c r="A178" i="19"/>
  <c r="A177" i="19"/>
  <c r="A176" i="19"/>
  <c r="A175" i="19"/>
  <c r="A174" i="19"/>
  <c r="A173" i="19"/>
  <c r="A172" i="19"/>
  <c r="A171" i="19"/>
  <c r="A170" i="19"/>
  <c r="A169" i="19"/>
  <c r="A168" i="19"/>
  <c r="A167" i="19"/>
  <c r="A166" i="19"/>
  <c r="A165" i="19"/>
  <c r="A164" i="19"/>
  <c r="A163" i="19"/>
  <c r="A162" i="19"/>
  <c r="A161" i="19"/>
  <c r="A160" i="19"/>
  <c r="A159" i="19"/>
  <c r="A158" i="19"/>
  <c r="A150" i="19"/>
  <c r="A149" i="19"/>
  <c r="A148" i="19"/>
  <c r="A147" i="19"/>
  <c r="A146" i="19"/>
  <c r="A145" i="19"/>
  <c r="A144" i="19"/>
  <c r="A143" i="19"/>
  <c r="A142" i="19"/>
  <c r="A141" i="19"/>
  <c r="A140" i="19"/>
  <c r="A139" i="19"/>
  <c r="A138" i="19"/>
  <c r="A254" i="19"/>
  <c r="A253" i="19"/>
  <c r="A252" i="19"/>
  <c r="A251" i="19"/>
  <c r="A250" i="19"/>
  <c r="A249" i="19"/>
  <c r="A248" i="19"/>
  <c r="A247" i="19"/>
  <c r="A157" i="19"/>
  <c r="A156" i="19"/>
  <c r="A155" i="19"/>
  <c r="A154" i="19"/>
  <c r="A153" i="19"/>
  <c r="A135" i="19" l="1"/>
  <c r="A134" i="19"/>
  <c r="A133" i="19"/>
  <c r="A132" i="19"/>
  <c r="A131" i="19"/>
  <c r="A130" i="19"/>
  <c r="A129" i="19"/>
  <c r="A128" i="19"/>
  <c r="A127" i="19"/>
  <c r="A126" i="19"/>
  <c r="A125" i="19"/>
  <c r="A124" i="19"/>
  <c r="A123" i="19"/>
  <c r="A122" i="19"/>
  <c r="B136" i="29" l="1"/>
  <c r="B135" i="29"/>
  <c r="B134" i="29"/>
  <c r="B133" i="29"/>
  <c r="B132" i="29"/>
  <c r="B131" i="29"/>
  <c r="B130" i="29"/>
  <c r="B129" i="29"/>
  <c r="B128" i="29"/>
  <c r="B127" i="29"/>
  <c r="B126" i="29"/>
  <c r="B436" i="29" l="1"/>
  <c r="B435" i="29"/>
  <c r="B434" i="29"/>
  <c r="B433" i="29"/>
  <c r="B432" i="29"/>
  <c r="B431" i="29"/>
  <c r="B430" i="29"/>
  <c r="B429" i="29"/>
  <c r="B372" i="29"/>
  <c r="B371" i="29"/>
  <c r="B370" i="29"/>
  <c r="B369" i="29"/>
  <c r="B143" i="29"/>
  <c r="B142" i="29"/>
  <c r="B125" i="29"/>
  <c r="B124" i="29"/>
  <c r="B123" i="29"/>
  <c r="B122" i="29"/>
  <c r="B121" i="29"/>
  <c r="B120" i="29"/>
  <c r="B119" i="29"/>
  <c r="B118" i="29"/>
  <c r="B117" i="29"/>
  <c r="B116" i="29"/>
  <c r="B115" i="29"/>
  <c r="B114" i="29"/>
  <c r="B113" i="29"/>
  <c r="B112" i="29"/>
  <c r="B111" i="29"/>
  <c r="B110" i="29"/>
  <c r="B109" i="29"/>
  <c r="B108" i="29"/>
  <c r="B107" i="29"/>
  <c r="B106" i="29"/>
  <c r="B105" i="29"/>
  <c r="B104" i="29"/>
  <c r="B103" i="29"/>
  <c r="B102" i="29"/>
  <c r="B101" i="29"/>
  <c r="B100" i="29"/>
  <c r="B99" i="29"/>
  <c r="B98" i="29"/>
  <c r="B97" i="29"/>
  <c r="B96" i="29"/>
  <c r="B95" i="29"/>
  <c r="B94" i="29"/>
  <c r="B93" i="29"/>
  <c r="B92" i="29"/>
  <c r="B91" i="29"/>
  <c r="B90" i="29"/>
  <c r="B89" i="29"/>
  <c r="B88" i="29"/>
  <c r="B87" i="29"/>
  <c r="B86" i="29"/>
  <c r="B85" i="29"/>
  <c r="B84" i="29"/>
  <c r="B83" i="29"/>
  <c r="B82" i="29"/>
  <c r="B81" i="29"/>
  <c r="B80" i="29"/>
  <c r="B79" i="29"/>
  <c r="B78" i="29"/>
  <c r="B77" i="29"/>
  <c r="B76" i="29"/>
  <c r="B75" i="29"/>
  <c r="A136" i="19"/>
  <c r="A137" i="19"/>
  <c r="A151" i="19"/>
  <c r="A152" i="19"/>
  <c r="A255" i="19"/>
  <c r="B39" i="19" l="1"/>
  <c r="B13" i="19" l="1"/>
  <c r="B14" i="19"/>
  <c r="B15" i="19"/>
  <c r="B16" i="19"/>
  <c r="B19" i="19"/>
  <c r="B37" i="19"/>
  <c r="B38" i="19"/>
</calcChain>
</file>

<file path=xl/sharedStrings.xml><?xml version="1.0" encoding="utf-8"?>
<sst xmlns="http://schemas.openxmlformats.org/spreadsheetml/2006/main" count="5186" uniqueCount="2823">
  <si>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</si>
  <si>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</si>
  <si>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</si>
  <si>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</si>
  <si>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</si>
  <si>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</si>
  <si>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Bayetas (toallitas)</t>
  </si>
  <si>
    <t>Cloro</t>
  </si>
  <si>
    <t>Fundas de basura No.55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</si>
  <si>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</si>
  <si>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</si>
  <si>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</si>
  <si>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</si>
  <si>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</si>
  <si>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</si>
  <si>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</si>
  <si>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Chinchetas</t>
  </si>
  <si>
    <t>Cinta Adhesiva 2" Grande</t>
  </si>
  <si>
    <t>Clip de carpeta 41MM</t>
  </si>
  <si>
    <t>Clip de carpeta 51MM</t>
  </si>
  <si>
    <t>Clip de papel 33MM</t>
  </si>
  <si>
    <t>Clip de papel 50MM</t>
  </si>
  <si>
    <t>Dispensador de Cinta adhesiva 3/4</t>
  </si>
  <si>
    <t>Dispensador Manual de Cinta adhesiva 2"</t>
  </si>
  <si>
    <t xml:space="preserve">Folder tamaño Carta </t>
  </si>
  <si>
    <t xml:space="preserve">Folder tamaño Legal </t>
  </si>
  <si>
    <t>Grapadora</t>
  </si>
  <si>
    <t>Grapas 23/10</t>
  </si>
  <si>
    <t>Grapas 23/13</t>
  </si>
  <si>
    <t>Grapas Estandar 26/6</t>
  </si>
  <si>
    <t>Lapicero negro</t>
  </si>
  <si>
    <t>Lapiz de carbon</t>
  </si>
  <si>
    <t>Limpia Pizarra Magica Spray</t>
  </si>
  <si>
    <t>Marcador permanente negro</t>
  </si>
  <si>
    <t>Marcador permanente rojo</t>
  </si>
  <si>
    <t>Marcador permanente verde</t>
  </si>
  <si>
    <t>Papel Bond 8.5x13"</t>
  </si>
  <si>
    <t>Papel Para Calculadora Canon</t>
  </si>
  <si>
    <t>Pila AAA</t>
  </si>
  <si>
    <t>Pizarra De Corcho 18x24"</t>
  </si>
  <si>
    <t>Porta CD en funda</t>
  </si>
  <si>
    <t>Porta Clip Metal</t>
  </si>
  <si>
    <t>Porta Lapiz Metal</t>
  </si>
  <si>
    <t>Porta Lapiz Plastico</t>
  </si>
  <si>
    <t>Post It 3x5</t>
  </si>
  <si>
    <t>Post It Banderitas</t>
  </si>
  <si>
    <t>Regla De Metal</t>
  </si>
  <si>
    <t>Resaltador amarillo</t>
  </si>
  <si>
    <t>Resaltador azul</t>
  </si>
  <si>
    <t>Resaltador rosado</t>
  </si>
  <si>
    <t>Sacagrapas</t>
  </si>
  <si>
    <t>Sobre manila No.7</t>
  </si>
  <si>
    <t>Tijeras</t>
  </si>
  <si>
    <t>Tinta Gotero Verde</t>
  </si>
  <si>
    <t>Tinta para sello Rolon Negro</t>
  </si>
  <si>
    <t>Tinta para sello Rolon Rojo</t>
  </si>
  <si>
    <t>Tinta para sello Rolon Verde</t>
  </si>
  <si>
    <t>Toner HP 655A CF450A Negro</t>
  </si>
  <si>
    <t>Toner HP 655A CF452A Amarillo</t>
  </si>
  <si>
    <t>Toner HP 655A CF453A Magenta</t>
  </si>
  <si>
    <t>Papel Bond 8.5x14"</t>
  </si>
  <si>
    <t>Papel Bond Hilo Crema 8.5x11</t>
  </si>
  <si>
    <t>Separadores de hoja 8.5x11"  -Caja 48/1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</si>
  <si>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</si>
  <si>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</si>
  <si>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</si>
  <si>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</si>
  <si>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</si>
  <si>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</si>
  <si>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</si>
  <si>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Fundas de basura No.5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</si>
  <si>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</si>
  <si>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</si>
  <si>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</si>
  <si>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</si>
  <si>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</si>
  <si>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</si>
  <si>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</si>
  <si>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</si>
  <si>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</si>
  <si>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</si>
  <si>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</si>
  <si>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</si>
  <si>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</si>
  <si>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</si>
  <si>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</si>
  <si>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</si>
  <si>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</si>
  <si>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</si>
  <si>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</si>
  <si>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</si>
  <si>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</si>
  <si>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</si>
  <si>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</si>
  <si>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</si>
  <si>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</si>
  <si>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</si>
  <si>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</si>
  <si>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</si>
  <si>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</si>
  <si>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</si>
  <si>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</si>
  <si>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</si>
  <si>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</si>
  <si>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</si>
  <si>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</si>
  <si>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</si>
  <si>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</si>
  <si>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</si>
  <si>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</si>
  <si>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</si>
  <si>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</si>
  <si>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</si>
  <si>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</si>
  <si>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</si>
  <si>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</si>
  <si>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</si>
  <si>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</si>
  <si>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</si>
  <si>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</si>
  <si>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</si>
  <si>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</si>
  <si>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</si>
  <si>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</si>
  <si>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</si>
  <si>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</si>
  <si>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</si>
  <si>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</si>
  <si>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</si>
  <si>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</si>
  <si>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</si>
  <si>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</si>
  <si>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</si>
  <si>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</si>
  <si>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</si>
  <si>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</si>
  <si>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</si>
  <si>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</si>
  <si>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</si>
  <si>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</si>
  <si>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</si>
  <si>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</si>
  <si>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</si>
  <si>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</si>
  <si>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</si>
  <si>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</si>
  <si>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</si>
  <si>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</si>
  <si>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</si>
  <si>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</si>
  <si>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</si>
  <si>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</si>
  <si>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</si>
  <si>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</si>
  <si>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</si>
  <si>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</si>
  <si>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</si>
  <si>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</si>
  <si>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</si>
  <si>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</si>
  <si>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</si>
  <si>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</si>
  <si>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</si>
  <si>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</si>
  <si>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</si>
  <si>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</si>
  <si>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</si>
  <si>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</si>
  <si>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</si>
  <si>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</si>
  <si>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</si>
  <si>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</si>
  <si>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</si>
  <si>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</si>
  <si>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</si>
  <si>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</si>
  <si>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</si>
  <si>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</si>
  <si>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</si>
  <si>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</si>
  <si>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</si>
  <si>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</si>
  <si>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</si>
  <si>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</si>
  <si>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</si>
  <si>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</si>
  <si>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</si>
  <si>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</si>
  <si>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</si>
  <si>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</si>
  <si>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</si>
  <si>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</si>
  <si>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</si>
  <si>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</si>
  <si>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</si>
  <si>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</si>
  <si>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</si>
  <si>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</si>
  <si>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</si>
  <si>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</si>
  <si>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</si>
  <si>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</si>
  <si>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</si>
  <si>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</si>
  <si>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</si>
  <si>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</si>
  <si>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</si>
  <si>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</si>
  <si>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</si>
  <si>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</si>
  <si>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</si>
  <si>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</si>
  <si>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</si>
  <si>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</si>
  <si>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</si>
  <si>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</si>
  <si>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</si>
  <si>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</si>
  <si>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</si>
  <si>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</si>
  <si>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</si>
  <si>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</si>
  <si>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</si>
  <si>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</si>
  <si>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</si>
  <si>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</si>
  <si>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</si>
  <si>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</si>
  <si>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</si>
  <si>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</si>
  <si>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</si>
  <si>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</si>
  <si>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</si>
  <si>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</si>
  <si>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</si>
  <si>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</si>
  <si>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</si>
  <si>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</si>
  <si>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</si>
  <si>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</si>
  <si>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</si>
  <si>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</si>
  <si>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</si>
  <si>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</si>
  <si>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</si>
  <si>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</si>
  <si>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</si>
  <si>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</si>
  <si>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</si>
  <si>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</si>
  <si>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</si>
  <si>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</si>
  <si>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</si>
  <si>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</si>
  <si>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</si>
  <si>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</si>
  <si>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</si>
  <si>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</si>
  <si>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</si>
  <si>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</si>
  <si>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</si>
  <si>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</si>
  <si>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</si>
  <si>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</si>
  <si>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</si>
  <si>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</si>
  <si>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</si>
  <si>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</si>
  <si>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</si>
  <si>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</si>
  <si>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</si>
  <si>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</si>
  <si>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</si>
  <si>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</si>
  <si>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</si>
  <si>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</si>
  <si>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</si>
  <si>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</si>
  <si>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</si>
  <si>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</si>
  <si>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</si>
  <si>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</si>
  <si>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</si>
  <si>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</si>
  <si>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</si>
  <si>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</si>
  <si>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</si>
  <si>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</si>
  <si>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</si>
  <si>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</si>
  <si>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</si>
  <si>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</si>
  <si>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</si>
  <si>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</si>
  <si>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</si>
  <si>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DESGRASANTE</t>
  </si>
  <si>
    <t>RECOGEDOR DE BASURA</t>
  </si>
  <si>
    <t>ZAFACON CON TAPA</t>
  </si>
  <si>
    <t>VASO 10 ONZ.  (PAQ. 50/1)</t>
  </si>
  <si>
    <t>MARCADOR PERMANENTE ROJO</t>
  </si>
  <si>
    <t>RESALTADOR NARANJA</t>
  </si>
  <si>
    <t>SACAGRAPA</t>
  </si>
  <si>
    <t>SILICONA LIQUIDA 250ML</t>
  </si>
  <si>
    <t>224</t>
  </si>
  <si>
    <t>225</t>
  </si>
  <si>
    <t>226</t>
  </si>
  <si>
    <t>DESGRASANTE VEGETAL</t>
  </si>
  <si>
    <t>PAPEL KRAFT</t>
  </si>
  <si>
    <t>RESALTADOR AZUL</t>
  </si>
  <si>
    <t>RESALTADOR VERDE</t>
  </si>
  <si>
    <t>Recinto Luis Napoleon Nuñez Molina</t>
  </si>
  <si>
    <t>Sal  Molida Tarro de 10 lib Premium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</si>
  <si>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</si>
  <si>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</si>
  <si>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</si>
  <si>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</si>
  <si>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</si>
  <si>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</si>
  <si>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Calculadora 240 funciones fx-570 ms Casio</t>
  </si>
  <si>
    <t>Carpeta de tres anillas  Negra 3¨ (7.6 cm) Avery</t>
  </si>
  <si>
    <t>Cd-rw 80 min, 700 mb Verbatim</t>
  </si>
  <si>
    <t>Chinchetas Plásticas  Caja Talbot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</si>
  <si>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</si>
  <si>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</si>
  <si>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</si>
  <si>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</si>
  <si>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</si>
  <si>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</si>
  <si>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</si>
  <si>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</si>
  <si>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</si>
  <si>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</si>
  <si>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</si>
  <si>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</si>
  <si>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</si>
  <si>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</si>
  <si>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</si>
  <si>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</si>
  <si>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</si>
  <si>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</si>
  <si>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</si>
  <si>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</si>
  <si>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</si>
  <si>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</si>
  <si>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</si>
  <si>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</si>
  <si>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</si>
  <si>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</si>
  <si>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</si>
  <si>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</si>
  <si>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</si>
  <si>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</si>
  <si>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</si>
  <si>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</si>
  <si>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</si>
  <si>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Notas adhesivas 3x3'' amarillo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</si>
  <si>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</si>
  <si>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</si>
  <si>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</si>
  <si>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</si>
  <si>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</si>
  <si>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</si>
  <si>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</si>
  <si>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</si>
  <si>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</si>
  <si>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</si>
  <si>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</si>
  <si>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</si>
  <si>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</si>
  <si>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</si>
  <si>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</si>
  <si>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</si>
  <si>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</si>
  <si>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</si>
  <si>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</si>
  <si>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</si>
  <si>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</si>
  <si>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</si>
  <si>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</si>
  <si>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</si>
  <si>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</si>
  <si>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</si>
  <si>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</si>
  <si>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</si>
  <si>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</si>
  <si>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</si>
  <si>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</si>
  <si>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</si>
  <si>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</si>
  <si>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Post It 3x3</t>
  </si>
  <si>
    <t>Realizado por:</t>
  </si>
  <si>
    <t>Jhonny Diaz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</si>
  <si>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</si>
  <si>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</si>
  <si>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</si>
  <si>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Servilletas Fardo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</si>
  <si>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</si>
  <si>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</si>
  <si>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</si>
  <si>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</si>
  <si>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</si>
  <si>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</si>
  <si>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</si>
  <si>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</si>
  <si>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>Limpiador de Cristal, Productos Mía, 128 onza</t>
  </si>
  <si>
    <t>Mascarilla Cirujano caja 50/1</t>
  </si>
  <si>
    <t xml:space="preserve">Papel de Baño, Fardo 12/1 </t>
  </si>
  <si>
    <t>Rastrillo Plástico (Tipo Araña ) no.22 c/palo Rojo</t>
  </si>
  <si>
    <t>Saca Agua con palo de 30 cm. (Escurridor P/Piso)</t>
  </si>
  <si>
    <t>Binder clip 51mm billetero  en caja 12/1 Gingling</t>
  </si>
  <si>
    <t>Recogedor De Basura Plastico</t>
  </si>
  <si>
    <t>Vasos Conicos Caja 500/1</t>
  </si>
  <si>
    <t>Papel Bond 8.5x11"</t>
  </si>
  <si>
    <t xml:space="preserve">Sostenedor de Folder Archivo tipo Legal 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</si>
  <si>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</si>
  <si>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</si>
  <si>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</si>
  <si>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</si>
  <si>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</si>
  <si>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</si>
  <si>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</si>
  <si>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Plato llano Thermo Envase No. 9  (Donado)</t>
  </si>
  <si>
    <t>Plato no.6 Plastifar  40*25</t>
  </si>
  <si>
    <t xml:space="preserve">Plato no.9 llano Thermo envase </t>
  </si>
  <si>
    <t xml:space="preserve">Servilleta, Fardo de 10 paq. 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</si>
  <si>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</si>
  <si>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</si>
  <si>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</si>
  <si>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</si>
  <si>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</si>
  <si>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</si>
  <si>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</si>
  <si>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</si>
  <si>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</si>
  <si>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</si>
  <si>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</si>
  <si>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</si>
  <si>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</si>
  <si>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</si>
  <si>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</si>
  <si>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</si>
  <si>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</si>
  <si>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</si>
  <si>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</si>
  <si>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</si>
  <si>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</si>
  <si>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</si>
  <si>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</si>
  <si>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</si>
  <si>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</si>
  <si>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</si>
  <si>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</si>
  <si>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</si>
  <si>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</si>
  <si>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</si>
  <si>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</si>
  <si>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</si>
  <si>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</si>
  <si>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</si>
  <si>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</si>
  <si>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</si>
  <si>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</si>
  <si>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Grapadora Industrial 100 hojas Pointer</t>
  </si>
  <si>
    <t>Grapas no. 23/8 EAGLE</t>
  </si>
  <si>
    <t xml:space="preserve">Grapas no.23/8,  Pointer </t>
  </si>
  <si>
    <t>Lapicero azul Printek, caja 12/1</t>
  </si>
  <si>
    <t>Lápiz de Carbón   NO.2 PRINTEK</t>
  </si>
  <si>
    <t>Marcadores para pizarra azul  Pelikan 1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</si>
  <si>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</si>
  <si>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</si>
  <si>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</si>
  <si>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</si>
  <si>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</si>
  <si>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</si>
  <si>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</si>
  <si>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</si>
  <si>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</si>
  <si>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 (Nuevo)</t>
  </si>
  <si>
    <t>Sobre manila   8.5 x 11" S/m (Nuevo)</t>
  </si>
  <si>
    <t>Sobre manila grande 37.5 x 45 S/M (Nuevo)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</si>
  <si>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</si>
  <si>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</si>
  <si>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</si>
  <si>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</si>
  <si>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Negro  Premiun T673</t>
  </si>
  <si>
    <t>Tinta Epson 100 ml  Primiun Cyan (azul) T673</t>
  </si>
  <si>
    <t>Tinta Epson 100 ml  Yellow T673</t>
  </si>
  <si>
    <t>Tinta Epson 100 ml Magenta premiun T673</t>
  </si>
  <si>
    <t>Toner canon GPR 39/48  generico Printor</t>
  </si>
  <si>
    <t>Toner Canon GPR 39/48 para IR730/1750 Primium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</si>
  <si>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</si>
  <si>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</si>
  <si>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</si>
  <si>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</si>
  <si>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</si>
  <si>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Toner. Canon 104 Lasert Q6112A generico</t>
  </si>
  <si>
    <t>Abrazadera de  1" EMT</t>
  </si>
  <si>
    <t>Abrazadera de  3/4" EMT</t>
  </si>
  <si>
    <t>Abrazadera de 1/2</t>
  </si>
  <si>
    <t xml:space="preserve">Abrazadera unitrud de 1" EMT metal </t>
  </si>
  <si>
    <t xml:space="preserve">Abrazadera unitrud de 3/4" EMT metal 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</si>
  <si>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</si>
  <si>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</si>
  <si>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</si>
  <si>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</si>
  <si>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</si>
  <si>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 xml:space="preserve">Angulo interno de 3/4" para canaleta </t>
  </si>
  <si>
    <t xml:space="preserve">Anillo de 1 hg </t>
  </si>
  <si>
    <t>Balastro  de 40w  Grande</t>
  </si>
  <si>
    <t>Balastro 40 w Pequeño</t>
  </si>
  <si>
    <t xml:space="preserve">Barra de tria </t>
  </si>
  <si>
    <t>Base para fotocelda</t>
  </si>
  <si>
    <t xml:space="preserve">Bisagra 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</si>
  <si>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</si>
  <si>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</si>
  <si>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</si>
  <si>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</si>
  <si>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</si>
  <si>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1/4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</si>
  <si>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</si>
  <si>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</si>
  <si>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</si>
  <si>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</si>
  <si>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</si>
  <si>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</si>
  <si>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</si>
  <si>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</si>
  <si>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</si>
  <si>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</si>
  <si>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</si>
  <si>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</si>
  <si>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</si>
  <si>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</si>
  <si>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</si>
  <si>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</si>
  <si>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</si>
  <si>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</si>
  <si>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</si>
  <si>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</si>
  <si>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</si>
  <si>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</si>
  <si>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</si>
  <si>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</si>
  <si>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</si>
  <si>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</si>
  <si>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</si>
  <si>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</si>
  <si>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</si>
  <si>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</si>
  <si>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</si>
  <si>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</si>
  <si>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</si>
  <si>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</si>
  <si>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</si>
  <si>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</si>
  <si>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</si>
  <si>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</si>
  <si>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</si>
  <si>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</si>
  <si>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</si>
  <si>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</si>
  <si>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</si>
  <si>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</si>
  <si>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</si>
  <si>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</si>
  <si>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>Gas map -pro</t>
  </si>
  <si>
    <t>Gas refrigerante 134a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</si>
  <si>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</si>
  <si>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</si>
  <si>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</si>
  <si>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</si>
  <si>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tornillo p/inodoro 3/8" * 2 1/2" plástico</t>
  </si>
  <si>
    <t>Letra LB de 1  1/2"</t>
  </si>
  <si>
    <t xml:space="preserve">Llave ajustable 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</si>
  <si>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</si>
  <si>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</si>
  <si>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</si>
  <si>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</si>
  <si>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</si>
  <si>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</si>
  <si>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</si>
  <si>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</si>
  <si>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</si>
  <si>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</si>
  <si>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</si>
  <si>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</si>
  <si>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</si>
  <si>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</si>
  <si>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</si>
  <si>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</si>
  <si>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</si>
  <si>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</si>
  <si>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</si>
  <si>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</si>
  <si>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</si>
  <si>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</si>
  <si>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</si>
  <si>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</si>
  <si>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</si>
  <si>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</si>
  <si>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</si>
  <si>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</si>
  <si>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</si>
  <si>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Tapa 6*6 de metal 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</si>
  <si>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</si>
  <si>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</si>
  <si>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</si>
  <si>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</si>
  <si>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</si>
  <si>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</si>
  <si>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</si>
  <si>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</si>
  <si>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</si>
  <si>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</si>
  <si>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</si>
  <si>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</si>
  <si>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</si>
  <si>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</si>
  <si>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</si>
  <si>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</si>
  <si>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</si>
  <si>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</si>
  <si>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</si>
  <si>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</si>
  <si>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Insecticida Raid 17.5 onz.</t>
  </si>
  <si>
    <t>Bolígrafo Serigrafiado Verde Logomarca (negro)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</si>
  <si>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</si>
  <si>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</si>
  <si>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</si>
  <si>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</si>
  <si>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Resaltador mamei, Printek </t>
  </si>
  <si>
    <t>Toner CF410  (negro) Printon</t>
  </si>
  <si>
    <t>Toner CF450A negro HP LASERT</t>
  </si>
  <si>
    <t>Toner HP Color CE412 Yellow  Printon</t>
  </si>
  <si>
    <t>Toner Premiun CF411 Cyan (azul) Printon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</si>
  <si>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</si>
  <si>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</si>
  <si>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</si>
  <si>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</si>
  <si>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</si>
  <si>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</si>
  <si>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</si>
  <si>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</si>
  <si>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</si>
  <si>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</si>
  <si>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</si>
  <si>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</si>
  <si>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</si>
  <si>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</si>
  <si>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</si>
  <si>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</si>
  <si>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Papel Higienico Familia 4/1</t>
  </si>
  <si>
    <t>Labels hoja 1x2.5/8" hoja  25/1</t>
  </si>
  <si>
    <t>Labels hoja 1x2.5/8" hoja 50/1</t>
  </si>
  <si>
    <t>Labels hoja 2x4" Hoja 100/1</t>
  </si>
  <si>
    <t>Libreta de rayas 8.5x11.3/4</t>
  </si>
  <si>
    <t>Pila Tipo D UND</t>
  </si>
  <si>
    <t>Porta Clip Plastico</t>
  </si>
  <si>
    <t>Agua X-tra  Botellita</t>
  </si>
  <si>
    <t>Alcohol Isopropilico al 70%, Roewell</t>
  </si>
  <si>
    <t>Atun en agua de 142 grm. Jato</t>
  </si>
  <si>
    <t>Azucar  Crema  lb</t>
  </si>
  <si>
    <t>Brillo verde, Marca Scotch Brite 3m</t>
  </si>
  <si>
    <t>Canela molida   Pote de 16 onz.  Badia</t>
  </si>
  <si>
    <t>Cepillo p/piso fuerte y resistente con palo, Brava amarillo</t>
  </si>
  <si>
    <t>Cloro en tabletas nuevo</t>
  </si>
  <si>
    <t>Cloro Klinaccion</t>
  </si>
  <si>
    <t xml:space="preserve">Cocoa  32 onza , Sobrino </t>
  </si>
  <si>
    <t>Detergente en Polvo (ace) saco de 30 lib, Compadre</t>
  </si>
  <si>
    <t>Detergente en Polvo (ace) saco de 30 lib, YA!</t>
  </si>
  <si>
    <t xml:space="preserve">Escoba metálica no. 22 (tipo araña) c/palo, truper color mamey </t>
  </si>
  <si>
    <t xml:space="preserve">Escoba Plástica c/palo, Kika </t>
  </si>
  <si>
    <t>Escoba Plástica c/palo, Reina</t>
  </si>
  <si>
    <t xml:space="preserve">Escoba Plástica EP 22 (tipo araña) c/palo, truper color mamey </t>
  </si>
  <si>
    <t>Espuma  19  onz. (PINESPUMA WEST)</t>
  </si>
  <si>
    <t>Espuma limpiadora de 22 onza, Tuff Stuff</t>
  </si>
  <si>
    <t>Funda para basura 36*55 gal. Negra, calibre 200  (60 fardo de 250/1)</t>
  </si>
  <si>
    <t xml:space="preserve">Gel Antibacterial klinacion </t>
  </si>
  <si>
    <t>Gel Antibacterial Rosewell</t>
  </si>
  <si>
    <t xml:space="preserve">Gel Antibacterial, Productos Mía Galón </t>
  </si>
  <si>
    <t xml:space="preserve">Gel Antibacterial, Prolimpiso Galón </t>
  </si>
  <si>
    <t>Guantes de Polietileno 100%, látex m, Clean Ones  Caja 500/1 ONE ZISE</t>
  </si>
  <si>
    <t>Guantes L en pares Mano Suave</t>
  </si>
  <si>
    <t>Guantes L en pares, Mano Suave</t>
  </si>
  <si>
    <t>Guantes M en pares, Limpia Sol</t>
  </si>
  <si>
    <t>Guantes M en pares, Mano Suave</t>
  </si>
  <si>
    <t>Guantes M en pares, Scotch Brite</t>
  </si>
  <si>
    <t>Guantes XL en pares Mano Suave</t>
  </si>
  <si>
    <t>Habichuela  Negra  100 lib.</t>
  </si>
  <si>
    <t>Habichuela Blancas 100 lib.</t>
  </si>
  <si>
    <t xml:space="preserve">Jabón Liquido p/manos Mía </t>
  </si>
  <si>
    <t>Ketchup 7 libras. Espalsa</t>
  </si>
  <si>
    <t xml:space="preserve">Lavaplatos liquido, klinacion </t>
  </si>
  <si>
    <t>Lavaplatos Productos Mía Galón</t>
  </si>
  <si>
    <t xml:space="preserve">Leche de Coco Lata 15 onz.  </t>
  </si>
  <si>
    <t xml:space="preserve">Leche en polvo 2,200 gramo., funda (La San Juanera). </t>
  </si>
  <si>
    <t>Lechuga repollada</t>
  </si>
  <si>
    <t xml:space="preserve">Limpiador de inodoro, Kika </t>
  </si>
  <si>
    <t>Mascarilla Quirurgicas (Cherlie Allen). 50/1</t>
  </si>
  <si>
    <t>Papel de Baño, Fardo 12/1 jumbo premiun</t>
  </si>
  <si>
    <t>Papel Film (Plástico)  Rollo 18" *1000, Star Film</t>
  </si>
  <si>
    <t xml:space="preserve">Pasta para Fregar Cubeta de 48.50 lib, (Jufeca Casalin)  </t>
  </si>
  <si>
    <t xml:space="preserve">Pasta para Fregar Cubeta de 50 lib, Casalin </t>
  </si>
  <si>
    <t>Pasta para Fregar Cubeta de 50 lib, Esay clean</t>
  </si>
  <si>
    <t>Pasta para Fregar Cubeta de 50 lib, Limar</t>
  </si>
  <si>
    <t xml:space="preserve">Recogedor de Basura con banda y palo, Brava Azul </t>
  </si>
  <si>
    <t>Restaurador (Cubre Rasguños ), Búfalo,  pote de 60 cm3</t>
  </si>
  <si>
    <t>Saca Agua Fuerte y Resistente, Color Azul Brava</t>
  </si>
  <si>
    <t>Servilleta  Casino, Fardo de 10 paq. 400/1</t>
  </si>
  <si>
    <t>Servilleta  West 5, Fardo de 10 paq. 400/1</t>
  </si>
  <si>
    <t>Súaper Johnson no.38 (el encanto)</t>
  </si>
  <si>
    <t>Toalla para limpiar superficie (Diferentes colores )</t>
  </si>
  <si>
    <t>Tomate p/ensalada</t>
  </si>
  <si>
    <t>Vasos Cartón Desechables 10 onza. En caja (25*1000) =25000</t>
  </si>
  <si>
    <t>Vasos Cartón Desechables 6 onza. En caja (20*1200, 1*1000) =25000</t>
  </si>
  <si>
    <t xml:space="preserve">Calculadora de  funciones Beifa </t>
  </si>
  <si>
    <t>Cartucho de impresión CF-211A (131A), Cyan Tóner Cartridge</t>
  </si>
  <si>
    <t>Cartucho de impresión CF-211A, generico</t>
  </si>
  <si>
    <t>Cartucho de impresión CF-212A, Amarillo Tóner Max-Brigth</t>
  </si>
  <si>
    <t>Cartucho de impresión CE-412A  Asta</t>
  </si>
  <si>
    <t>Cartucho de impresión CF-213A, Magenta Primiun</t>
  </si>
  <si>
    <t>Cartucho de impresión CF-213A, Magenta generico</t>
  </si>
  <si>
    <t>Cartucho de impresión CF-210A, (131A) Magenta Primium</t>
  </si>
  <si>
    <t>Cartucho de impresión  CF-210A  Negro Primiun</t>
  </si>
  <si>
    <t>Cartucho de impresión  CF-210A  generico</t>
  </si>
  <si>
    <t>Cartucho de impresión CF281a, negro Printor</t>
  </si>
  <si>
    <t>Cartucho de impresión CF-287A, Negro  Printon</t>
  </si>
  <si>
    <t>Cartucho de impresión E-studio 200 ml/230 S/m</t>
  </si>
  <si>
    <t>Cartucho de impresión E-studio 205 S/m</t>
  </si>
  <si>
    <t>Cartucho de impresión GPR-39/48  Image Canon</t>
  </si>
  <si>
    <t>Cartucho de impresión H-CE-278A Offitek</t>
  </si>
  <si>
    <t>Cartucho de impresión Q7553a / Q5949a Premium Tóner Cartridge</t>
  </si>
  <si>
    <t>Cartucho de impresión Q7553a / Q5949a Tóner Print Plus</t>
  </si>
  <si>
    <t>Cartucho de impresión printon 2612A</t>
  </si>
  <si>
    <t xml:space="preserve">Cd-rw 80 min, 700 mb TDK </t>
  </si>
  <si>
    <t>Cinta adhesiva 2*90 empaque</t>
  </si>
  <si>
    <t>Cinta adhesiva 12*60  VELMER</t>
  </si>
  <si>
    <t>Gancho p/folders  FALCON</t>
  </si>
  <si>
    <t xml:space="preserve">Juego geométrico  4/1  Lotos </t>
  </si>
  <si>
    <t>Lapicero negro Bussine, caja 12/1</t>
  </si>
  <si>
    <t>Lapicero Rojo Bussine , caja 12/2</t>
  </si>
  <si>
    <t>Pegamento Escolar (Ega) 128 oz. Internacional</t>
  </si>
  <si>
    <t>Tijeras Printek 5.5</t>
  </si>
  <si>
    <t>Toner Premiun CF411 Cyan (azul) Cartrigth</t>
  </si>
  <si>
    <t>Toner CF413  Magenta Printon</t>
  </si>
  <si>
    <t>Canaleta de 2 metros 20*10</t>
  </si>
  <si>
    <t>ALCOHOL ISOPROPILICO 70%</t>
  </si>
  <si>
    <t>BRILLO ACERO INOXIDABLE</t>
  </si>
  <si>
    <t>BRILLO FINO 12/1</t>
  </si>
  <si>
    <t>BRILLO FINO 6/1</t>
  </si>
  <si>
    <t xml:space="preserve">CAFÉ MOLIDO PAQ. 1 LB  </t>
  </si>
  <si>
    <t>CEPILLO DE ACERO (0,33MM)</t>
  </si>
  <si>
    <t>CEPILLO DE PARED</t>
  </si>
  <si>
    <t>CEPILLO TIPO ESCOBA</t>
  </si>
  <si>
    <t>CHEFINDI</t>
  </si>
  <si>
    <t xml:space="preserve">COPAS DE AGUA 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</si>
  <si>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</si>
  <si>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</si>
  <si>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</si>
  <si>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</si>
  <si>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</si>
  <si>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DESTAPADOR DE INODORO NEGRO</t>
  </si>
  <si>
    <t>DETERGENTE EN POLVO</t>
  </si>
  <si>
    <t>ESCOBILLA PALO LARGO</t>
  </si>
  <si>
    <t xml:space="preserve">ESCOBILLA PARA INODORO </t>
  </si>
  <si>
    <t xml:space="preserve">ESCOBILLA PARA INODOROS </t>
  </si>
  <si>
    <t>ESCOBILLA PARA INODOROS CON BASE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</si>
  <si>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</si>
  <si>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</si>
  <si>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</si>
  <si>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</si>
  <si>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</si>
  <si>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</si>
  <si>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INSECTICIDA 8 ONZ 235 ML</t>
  </si>
  <si>
    <t>JABON DE CUABA  5/1</t>
  </si>
  <si>
    <t>JABON DE CUABA LIQUIDO</t>
  </si>
  <si>
    <t>JABON LIQUIDO DE MANOS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</si>
  <si>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</si>
  <si>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</si>
  <si>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</si>
  <si>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</si>
  <si>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</si>
  <si>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</si>
  <si>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</si>
  <si>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PLASTICO PARA ENVOLVER (ROLLO)</t>
  </si>
  <si>
    <t xml:space="preserve">PLATOS DESECHABLE #6 </t>
  </si>
  <si>
    <t>PORTA TOALLA</t>
  </si>
  <si>
    <t xml:space="preserve">RASTRILLO DE METAL </t>
  </si>
  <si>
    <t xml:space="preserve">RECOGEDOR P/ BASURA  </t>
  </si>
  <si>
    <t>TOALLA PARA MANO BLANCA (TELA)</t>
  </si>
  <si>
    <t>VASO #3 (PAQ. 100/1)</t>
  </si>
  <si>
    <t>ABRAZADERA 3/4"  1 3/4</t>
  </si>
  <si>
    <t>ACEITE 3 IN 1 3 ONZ</t>
  </si>
  <si>
    <t>ACEITE DE MOTOR SAE 50 (CUARTO)</t>
  </si>
  <si>
    <t>ADAPTADOR (ANILLO COUPLING) 1 1/2 DE METAL</t>
  </si>
  <si>
    <t>ADAPTADOR COOUPLIN TIPO T</t>
  </si>
  <si>
    <t>ADAPTADOR COOUPLING LISO DE 1/2</t>
  </si>
  <si>
    <t>ADAPTADOR HEMBRA DE 1/2</t>
  </si>
  <si>
    <t>ALICATE DE ARTICULACION DE RANURA</t>
  </si>
  <si>
    <t>ARANDELA PLANA 3/8"</t>
  </si>
  <si>
    <t>BISAGRA DE PRESION LISA PAQ. 2/1</t>
  </si>
  <si>
    <t xml:space="preserve">BOMBILLO 45 W </t>
  </si>
  <si>
    <t>BOMBILLOS DE 85W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</si>
  <si>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</si>
  <si>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</si>
  <si>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</si>
  <si>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</si>
  <si>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</si>
  <si>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</si>
  <si>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</si>
  <si>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</si>
  <si>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BROCHA DE 3"</t>
  </si>
  <si>
    <t>CANALETA ELECTRICA 1*1 roja grande</t>
  </si>
  <si>
    <t>CANALETA ELECTRICA 1/2x1/2 azul</t>
  </si>
  <si>
    <t>CANCAMOS GRANDES 3-8 X 5</t>
  </si>
  <si>
    <t>CANDADO 50 mm</t>
  </si>
  <si>
    <t>CANDADO 60 mm</t>
  </si>
  <si>
    <t>CANDADO 60mm</t>
  </si>
  <si>
    <t>CERRADURA CON LLAVE</t>
  </si>
  <si>
    <t>CINTA DOBLE CARA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</si>
  <si>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</si>
  <si>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</si>
  <si>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</si>
  <si>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</si>
  <si>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COOLANT REFRIGERANTE</t>
  </si>
  <si>
    <t>CORREDERA PARA GAVETAS</t>
  </si>
  <si>
    <t>ESPATULA</t>
  </si>
  <si>
    <t>EXTENSION ELECTRICA 15" PW-710WP</t>
  </si>
  <si>
    <t>EXTENSION PARA TELEFONO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</si>
  <si>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</si>
  <si>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</si>
  <si>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</si>
  <si>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</si>
  <si>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</si>
  <si>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</si>
  <si>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</si>
  <si>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LLAVE DE PASO PARA INODORO/LAVAMANOS DE 1/2</t>
  </si>
  <si>
    <t>LLAVE PARA FREGADERO  8"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</si>
  <si>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</si>
  <si>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</si>
  <si>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</si>
  <si>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</si>
  <si>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</si>
  <si>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</si>
  <si>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</si>
  <si>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MANGERA 30 M</t>
  </si>
  <si>
    <t>MANGUERA AIRE DOS CAPAS 3/8" ROJA</t>
  </si>
  <si>
    <t>MANGUERA JARDIN REFORZADA 15M</t>
  </si>
  <si>
    <t>MANGUERA PARA LAVAMANOS 3/8 x 7 1/2 METAL</t>
  </si>
  <si>
    <t>MANGUERA PARA LAVAMANOS 3/8 x 7 1/2PLASTICA</t>
  </si>
  <si>
    <t>PATA DE CHIVO SOPORTE DE PUERTA</t>
  </si>
  <si>
    <t>PATA DE CHIVOSOPORTE DE PUERTA</t>
  </si>
  <si>
    <t xml:space="preserve">PENETRANTE ACEITE MULTIUSO 11ONZ </t>
  </si>
  <si>
    <t>PILA  C2 PAQ. 2/1</t>
  </si>
  <si>
    <t>PILA 9V (Pa. 2/1)</t>
  </si>
  <si>
    <t>PILA 9V1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</si>
  <si>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</si>
  <si>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</si>
  <si>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</si>
  <si>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</si>
  <si>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 xml:space="preserve">PINTURA ULTRATEX BLANCO </t>
  </si>
  <si>
    <t>PINZA DE CORTE 8"</t>
  </si>
  <si>
    <t>PISTOLA PARA MASILLA METAL</t>
  </si>
  <si>
    <t>REGLETA  16AWG</t>
  </si>
  <si>
    <t>REGLETA P/CONEXION ELECTRICA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</si>
  <si>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</si>
  <si>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</si>
  <si>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</si>
  <si>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</si>
  <si>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</si>
  <si>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</si>
  <si>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</si>
  <si>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</si>
  <si>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</si>
  <si>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</si>
  <si>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</si>
  <si>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</si>
  <si>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>TOMA CORRIENTE VOLTAJE 6T (REGLETA)</t>
  </si>
  <si>
    <t>TORNILLO DE ACERO 3/8 x 2</t>
  </si>
  <si>
    <t>TUBO DE LAMPARA 17 W</t>
  </si>
  <si>
    <t>Detergente Liquido Lavaplatos</t>
  </si>
  <si>
    <t>Papel Bond timbrado 8.5x11"</t>
  </si>
  <si>
    <t>Ajo entero  lb</t>
  </si>
  <si>
    <t>Alcohol Isopropilico al 70%, Inomabet</t>
  </si>
  <si>
    <t>Avena en hojuela al granel</t>
  </si>
  <si>
    <t>Azucar  Blanca lb (nuevo)</t>
  </si>
  <si>
    <t>Azucar  Crema  lb (nuevo)</t>
  </si>
  <si>
    <t>Café Santo Domingo de 1 libra (NUEVO)</t>
  </si>
  <si>
    <t>Concentrado de Vainilla blanca  galon</t>
  </si>
  <si>
    <t xml:space="preserve">Espaguetis Funda de 10 libras </t>
  </si>
  <si>
    <t>Galleta de Avena  unidades</t>
  </si>
  <si>
    <t>Gel Atibacterial inomabet</t>
  </si>
  <si>
    <t>Guantes de látex  Medico Quirúrgico de 100/1 (SAFETEX)</t>
  </si>
  <si>
    <t>Habichuela  Pintas  100 lb.</t>
  </si>
  <si>
    <t>Huevos  unidades</t>
  </si>
  <si>
    <t>Jamon Picnic  lb</t>
  </si>
  <si>
    <t>Jugos surtidos 330ml</t>
  </si>
  <si>
    <t xml:space="preserve">Lentejas </t>
  </si>
  <si>
    <t xml:space="preserve">Limpiador de Cristal, Productos Alce en galón </t>
  </si>
  <si>
    <t>Limpiador Liquido (Desinfectante) Mía en galón</t>
  </si>
  <si>
    <t>Longaniza casera</t>
  </si>
  <si>
    <t xml:space="preserve">Maiz en lata 15oz </t>
  </si>
  <si>
    <t>Mascarilla Desechables  en unidades</t>
  </si>
  <si>
    <t>Melones fresco</t>
  </si>
  <si>
    <t>Pan cuadrado viga 30/1</t>
  </si>
  <si>
    <t>Papel de Baño, Fardo 12/1 jumbo Junior 1000' pies</t>
  </si>
  <si>
    <t>Papel Film (Plástico)  Rollo 18" *2000, Titan</t>
  </si>
  <si>
    <t>Pasas sin semilla (Caja de 250Grs)</t>
  </si>
  <si>
    <t>Pasta de tomate  Lata de 7 lib, Linda</t>
  </si>
  <si>
    <t>Pasta para lasagña , paq., 300 grm., Princesa</t>
  </si>
  <si>
    <t>Piña fresca</t>
  </si>
  <si>
    <t>Queso Blanco de Freir  lb</t>
  </si>
  <si>
    <t>Queso Cheddar</t>
  </si>
  <si>
    <t>Salami Super Especial  lb</t>
  </si>
  <si>
    <t>Sandía</t>
  </si>
  <si>
    <t>Sazon Azafran caja de 400 grm.</t>
  </si>
  <si>
    <t>Sazon en polvo completo espalsa</t>
  </si>
  <si>
    <t>Servilleta, Fardo de 10 paq. 500/1 Marca arcoíris</t>
  </si>
  <si>
    <t xml:space="preserve">Servilleta, Fardo de 5/500.  Hogar </t>
  </si>
  <si>
    <t>Tayota Fresca unidades</t>
  </si>
  <si>
    <t>Vasos Cartón Desechables 6 onza. En caja  24/50, Bionature</t>
  </si>
  <si>
    <t>Vasos Cartón Desechables 8 onza. En caja  24/50 nuevo Pro-empaques nacionales</t>
  </si>
  <si>
    <t>Vasos Cartón Desechables 8 onza. En caja (19*1200, 1*1000) =23800</t>
  </si>
  <si>
    <t>Zafacón duralon c/tapa vaivén 32 gls</t>
  </si>
  <si>
    <t>Banditas   en caja NO.18 , Rubber bands (Worker)</t>
  </si>
  <si>
    <t>Cartucho de impresión CF-212A, Amarillo generico Printon</t>
  </si>
  <si>
    <t>Cartucho de impresión HE-CF411A, Cyan Premium Toner Cartridge</t>
  </si>
  <si>
    <t>Papel bond 8 1/2¨x 11¨  OFI-NOTA En resma de 500/1</t>
  </si>
  <si>
    <t>Toner HP para impresora o fax (CF451) Azul</t>
  </si>
  <si>
    <t>Toner HP para impresora o fax (CF452) Amarillo</t>
  </si>
  <si>
    <t>Toner HP para impresora o fax (CF453) Magenta</t>
  </si>
  <si>
    <t>Abrazadera Tubo de   1/2" EMT</t>
  </si>
  <si>
    <t>Abrazadera Tubo de 2" EMT</t>
  </si>
  <si>
    <t>Abrazadera Tubo de  1 1/2" EMT</t>
  </si>
  <si>
    <t>Alambre eléctrico trenzado THHN 12 azul</t>
  </si>
  <si>
    <t>Alambre eléctrico trenzado THHN 12 blanco</t>
  </si>
  <si>
    <t>Alambre eléctrico trenzado THHN 12 negro</t>
  </si>
  <si>
    <t>Alambre eléctrico trenzado THHN 14 azul</t>
  </si>
  <si>
    <t>Alambre eléctrico trenzado THHN 14 verde</t>
  </si>
  <si>
    <t>Alambre eléctrico goma 14/2</t>
  </si>
  <si>
    <t>Alambre eléctrico trenzado duplex 14</t>
  </si>
  <si>
    <t>Alambre eléctrico vinil 14x2</t>
  </si>
  <si>
    <t>Angulo externo  de 1/2"</t>
  </si>
  <si>
    <t>Bombillo fluor esp 65W 15 E27 6500K</t>
  </si>
  <si>
    <t>Anillo Coupling de 3/4" EMT</t>
  </si>
  <si>
    <t>Fotocelda Maximus</t>
  </si>
  <si>
    <t>Globo en cristal 6"  blanco</t>
  </si>
  <si>
    <t>Interruptor doble bticino marfil</t>
  </si>
  <si>
    <t>Interruptor doble bticino blanco</t>
  </si>
  <si>
    <t>Interruptor triple bticino marfil</t>
  </si>
  <si>
    <t>Interruptor sencillo 3way blanco</t>
  </si>
  <si>
    <t xml:space="preserve">Lampara vial led 100W IP65 maximus </t>
  </si>
  <si>
    <t>Tubo led T8 18W 600W 2000lm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</si>
  <si>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</si>
  <si>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</si>
  <si>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</si>
  <si>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</si>
  <si>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</si>
  <si>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</si>
  <si>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macho PVC de 2"</t>
  </si>
  <si>
    <t>Boquilla plastica p/lavamano PVC  de 1</t>
  </si>
  <si>
    <t>Codo pvc de 4"x 90° presion</t>
  </si>
  <si>
    <t xml:space="preserve">Codo pvc de 1"x90° </t>
  </si>
  <si>
    <t xml:space="preserve">Codo pvc de 1/2"x90° </t>
  </si>
  <si>
    <t>Codo pvc de 2" x90° (Drenaje)</t>
  </si>
  <si>
    <t>Codo pvc de 2" x90° (Presión)</t>
  </si>
  <si>
    <t>Codo pvc de 3/4" x90°</t>
  </si>
  <si>
    <t>Desague de metal 8"  lukan  P/lavamano</t>
  </si>
  <si>
    <t>Extensión de lavamanos  1-1/4"*6"</t>
  </si>
  <si>
    <t xml:space="preserve">Sifón sencillo drenaje PVC 2" </t>
  </si>
  <si>
    <t>Tapon PVC 2" Macho</t>
  </si>
  <si>
    <t xml:space="preserve">Tee de 1" pvc </t>
  </si>
  <si>
    <t>Tuvo PVC SCH40 1"X19´ (Presión)</t>
  </si>
  <si>
    <t>Tuvo PVC SDR41 2"X19´ (Drenaje)</t>
  </si>
  <si>
    <t>Tuvo PVC SDR41 3"X19´ (Drenaje)</t>
  </si>
  <si>
    <t>Tuvo PVC SDR26 3/4"X19´ (Electricidad)</t>
  </si>
  <si>
    <t>Tuvo PVC SDR26 1/2"X19´ (Electricidad)</t>
  </si>
  <si>
    <t>Barniz marino popular natural brillo</t>
  </si>
  <si>
    <t>Bota de gomas alta size 07 (40) en pares</t>
  </si>
  <si>
    <t>Bota de gomas alta size 08 (41) en pares</t>
  </si>
  <si>
    <t>Bota de gomas alta size 09 (42) en pares</t>
  </si>
  <si>
    <t>Bota de gomas alta size 10 (43) en pares</t>
  </si>
  <si>
    <t>Bota de gomas alta size 11 (44) en pares</t>
  </si>
  <si>
    <t>Bateria para Inversores</t>
  </si>
  <si>
    <t>Juego de cubo Kingtony</t>
  </si>
  <si>
    <t xml:space="preserve">Linterna recargable plástica </t>
  </si>
  <si>
    <t>Pala de corte 41" con palo de madera y mango plástico</t>
  </si>
  <si>
    <t>Pala cuadrada 41" con palo de madera y mango plástico</t>
  </si>
  <si>
    <t>Pico completo #36 con palo de madera</t>
  </si>
  <si>
    <t>Pintura aceite oxido negro (crysmar)</t>
  </si>
  <si>
    <t>Pintura aceite oxido 00 negro (crysmar)</t>
  </si>
  <si>
    <t>Pintura industrial bronce dorado (crysmar)</t>
  </si>
  <si>
    <t>Pintura industrial negro positivo esmalte (crysmar)</t>
  </si>
  <si>
    <t>Pintura semiglos blanco colonial 966 en tarro (crysmar)</t>
  </si>
  <si>
    <t>Pintura semiglos contactor orange 99 en tarro (crysmar)</t>
  </si>
  <si>
    <t>Pintura trafico popular blanco 50</t>
  </si>
  <si>
    <t>Rastrillo jardín metal 22 dientes con palo</t>
  </si>
  <si>
    <t>Tanque bomba cisterna en metal</t>
  </si>
  <si>
    <t>Tooll Grafit 1/4"</t>
  </si>
  <si>
    <t>Traje impermeable camisa/pantalón amarillo size M</t>
  </si>
  <si>
    <t>ALFILER DE CABEZA PLASTICA paquete 50/1</t>
  </si>
  <si>
    <t xml:space="preserve">ALGODÓN HIDROFILO </t>
  </si>
  <si>
    <t>ALMOHADILLA PARA SELLO</t>
  </si>
  <si>
    <t>BANDAS DE GOMAS No.18</t>
  </si>
  <si>
    <t>BANDAS ELASTICAS</t>
  </si>
  <si>
    <t>BORRADOR PARA MAQUINA DE ESCRIBIR 5/1</t>
  </si>
  <si>
    <t>CABLE ESPIRAL PARA TELEFONO</t>
  </si>
  <si>
    <t>CALCULADORA CIENTIFICA SR-260N</t>
  </si>
  <si>
    <t>CARATULA PARA  CD/DVD NEGRO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</si>
  <si>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</si>
  <si>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</si>
  <si>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</si>
  <si>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</si>
  <si>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</si>
  <si>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</si>
  <si>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</si>
  <si>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</si>
  <si>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</si>
  <si>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664  TRICOLOR</t>
  </si>
  <si>
    <t>CARTUCHOS DE TINTA TRICOLOR  22</t>
  </si>
  <si>
    <t>CARTUCHOS PARA TINTA 662 TRICOLOR</t>
  </si>
  <si>
    <t>CARTULINA AMARILLO CANARIO</t>
  </si>
  <si>
    <t>CARTULINA AZUL MARINO</t>
  </si>
  <si>
    <t>CARTULINA NEGRA</t>
  </si>
  <si>
    <t>CARTULINA ROJO</t>
  </si>
  <si>
    <t>CARTULINA ROSADO CLARO</t>
  </si>
  <si>
    <t>CD MEDIA</t>
  </si>
  <si>
    <t>CD-R 80 min 700 MB</t>
  </si>
  <si>
    <t>CENTIMETRO</t>
  </si>
  <si>
    <t>CERA PARA CONTAR</t>
  </si>
  <si>
    <t>CINTA PARA MAQUINA DE ESCRIBIR AX200</t>
  </si>
  <si>
    <t>CINTA PARA SUMADORA</t>
  </si>
  <si>
    <t>CINTA PARA SUMADORA (SUELTAS)</t>
  </si>
  <si>
    <t>CLIP BILLETERO  19 mm CAJA 12/1</t>
  </si>
  <si>
    <t>CLIP BILLETERO 51mm CAJA 12/1</t>
  </si>
  <si>
    <t>CLIP BILLETERO Binder clip 15 mm Paq. 12/1</t>
  </si>
  <si>
    <t>CLIP BILLETERO Binder clip 25 mm Paq. 12/1</t>
  </si>
  <si>
    <t>CLIP BILLETERO Binder clip 41 mm paq. 12/1</t>
  </si>
  <si>
    <t>CLIP DE COLORES 50MM 1/100</t>
  </si>
  <si>
    <t>CORRECTOR LIQUIDO TIPO LAPIZ</t>
  </si>
  <si>
    <t>CUADERNO 200 PAGINAS /5</t>
  </si>
  <si>
    <t>CUADERNO CUADRICULADO 144 PAG</t>
  </si>
  <si>
    <t>CUBIERTA NAVIDEÑA</t>
  </si>
  <si>
    <t>DISPENSADOR DE CINTA 3/4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</si>
  <si>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</si>
  <si>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</si>
  <si>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</si>
  <si>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</si>
  <si>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</si>
  <si>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</si>
  <si>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ETIQUETA PARA FOLDER</t>
  </si>
  <si>
    <t>FELPA AZUL</t>
  </si>
  <si>
    <t>FELPA NEGRA</t>
  </si>
  <si>
    <t>FOAMI  SIN ESCARCHA BLANCO</t>
  </si>
  <si>
    <t>FOAMI CON ESCARCHA MARRON</t>
  </si>
  <si>
    <t>FOAMI CON ESCARCHA MORADO</t>
  </si>
  <si>
    <t>FOAMI SIN ESCARCHA AMARILLO</t>
  </si>
  <si>
    <t>FOAMI SIN ESCARCHA AZUL CIELO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</si>
  <si>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</si>
  <si>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</si>
  <si>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</si>
  <si>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</si>
  <si>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</si>
  <si>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</si>
  <si>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 xml:space="preserve">FOAMI SIN ESCARCHA ROSADO </t>
  </si>
  <si>
    <t>FOAMI SIN ESCARCHA ROSADO CLARO</t>
  </si>
  <si>
    <t>FOAMI SIN ESCARCHA VERDE</t>
  </si>
  <si>
    <t>FOLDERS C/B BLANCO</t>
  </si>
  <si>
    <t xml:space="preserve">FOLDERS MANILLA  8 1/2 x 14 </t>
  </si>
  <si>
    <t xml:space="preserve">GRAFETES </t>
  </si>
  <si>
    <t>GRAPADORA  PEQ.</t>
  </si>
  <si>
    <t>GRAPADORA GRANDE</t>
  </si>
  <si>
    <t>GRAPADORA STARD DE METAL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</si>
  <si>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</si>
  <si>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</si>
  <si>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</si>
  <si>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</si>
  <si>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</si>
  <si>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</si>
  <si>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</si>
  <si>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</si>
  <si>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BON 8 1/2 X 14  500/1</t>
  </si>
  <si>
    <t>HOJAS CON LENGUETAS</t>
  </si>
  <si>
    <t xml:space="preserve">HOJAS EN HILO BLANCO  8.5 x 11" </t>
  </si>
  <si>
    <t>LAMINA PARA ENCUADERNAR (PAQ.)</t>
  </si>
  <si>
    <t>LAMINAS PARA CARNET paq. 97/1</t>
  </si>
  <si>
    <t>LAPICERO   boligrafo negro</t>
  </si>
  <si>
    <t>LAPICERO MORADOS</t>
  </si>
  <si>
    <t xml:space="preserve">LAPICERO ROJO </t>
  </si>
  <si>
    <t>LAPICERO VERDE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</si>
  <si>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</si>
  <si>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</si>
  <si>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</si>
  <si>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</si>
  <si>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</si>
  <si>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</si>
  <si>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</si>
  <si>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PARA C CD Y DVD NEGRO</t>
  </si>
  <si>
    <t>MARCADOR PARA CD/DVD NEGRO</t>
  </si>
  <si>
    <t xml:space="preserve">PAPEL BON 20 8 1/2 X 11 </t>
  </si>
  <si>
    <t>PAPEL CARBON, 8 1/2 x 11 (Paq 100 hojas)</t>
  </si>
  <si>
    <t>PAPEL CREPE  50 x 200 cm, NEGRO</t>
  </si>
  <si>
    <t>PAPEL CREPE 50 x 200 cm, AMARILLO</t>
  </si>
  <si>
    <t>PAPEL CREPE 50 x 200 cm, AZUL  MILENIAL</t>
  </si>
  <si>
    <t>PAPEL CREPE 50 x 200 cm, AZUL CIELO</t>
  </si>
  <si>
    <t>PAPEL CREPE 50 x 200 cm, AZUL CLARO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</si>
  <si>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</si>
  <si>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</si>
  <si>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</si>
  <si>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</si>
  <si>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</si>
  <si>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</si>
  <si>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</si>
  <si>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</si>
  <si>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PARA SUMADORA KRAFT (ROLLO) K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</si>
  <si>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</si>
  <si>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</si>
  <si>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</si>
  <si>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</si>
  <si>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</si>
  <si>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</si>
  <si>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PENDAFLEX  8 1/2 x 14 (PAQ. 25/1)</t>
  </si>
  <si>
    <t xml:space="preserve">PERFORADORA DE 3 HOYOS </t>
  </si>
  <si>
    <t>PINCEL No. 10</t>
  </si>
  <si>
    <t>PLASTICO PARA CARNET EN BLANCO</t>
  </si>
  <si>
    <t>PORTA CLIP</t>
  </si>
  <si>
    <t>POST IT (BLOCK DE NOTAS VERDES ) 3X5 MM</t>
  </si>
  <si>
    <t>POST IT(PAPEL NOTAS ADHESIVA ROSADA Y AZUL) 3X5 MM</t>
  </si>
  <si>
    <t>POST-IT AMARILLO 3x5</t>
  </si>
  <si>
    <t>POST-IT DE COLORES 3x2</t>
  </si>
  <si>
    <t>POST-IT TIPO BANDERITAS</t>
  </si>
  <si>
    <t>PUNTA PARA LAPIZ PORTA MINA  0.7</t>
  </si>
  <si>
    <t>PUNTA PARA LAPIZ PORTA MINA 0.7</t>
  </si>
  <si>
    <t>RESALTADOR FLUORESCENTE, VERDE</t>
  </si>
  <si>
    <t>RESALTADOR HIGHLIGHTER, azul</t>
  </si>
  <si>
    <t>RESALTADOR HIGHLIGHTER, ROSADO</t>
  </si>
  <si>
    <t>RESALTADOR HIGHLIGHTER, VERDE</t>
  </si>
  <si>
    <t>RESALTADOR, AZUL</t>
  </si>
  <si>
    <t>ROTAFOLIO 24*36</t>
  </si>
  <si>
    <t>SOBRE DE CARTAS BLANCO</t>
  </si>
  <si>
    <t>SOBRE DE PAGO MANILLA</t>
  </si>
  <si>
    <t>SOBRE MANILLA  9  x 12</t>
  </si>
  <si>
    <t>SOBRE MANILLA  9 1/2 x 13</t>
  </si>
  <si>
    <t>SOBRE MANILLA 17 x 14 1/2</t>
  </si>
  <si>
    <t>TIJERAS</t>
  </si>
  <si>
    <t>TIJERAS DE COSTURA</t>
  </si>
  <si>
    <t>TINTA 52 CYAN BOTELLA</t>
  </si>
  <si>
    <t>TINTA 52 MAGENTA BOTELLA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</si>
  <si>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</si>
  <si>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</si>
  <si>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</si>
  <si>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</si>
  <si>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</si>
  <si>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</si>
  <si>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</si>
  <si>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</si>
  <si>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</si>
  <si>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</si>
  <si>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</si>
  <si>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</si>
  <si>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</si>
  <si>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</si>
  <si>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</si>
  <si>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</si>
  <si>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287A</t>
  </si>
  <si>
    <t>TONER 35A  NEGRO</t>
  </si>
  <si>
    <t xml:space="preserve">TONER 64A </t>
  </si>
  <si>
    <t>TONER 655A  (CF453A) MAGENTA</t>
  </si>
  <si>
    <t>TONER 78A  NEGRO</t>
  </si>
  <si>
    <t>TONER 81A</t>
  </si>
  <si>
    <t>TONER 85A  NEGRO</t>
  </si>
  <si>
    <t>TONER 974A AMARILLO</t>
  </si>
  <si>
    <t>TONER 974A CYAN</t>
  </si>
  <si>
    <t>TONER 974A MAGENTA</t>
  </si>
  <si>
    <t>TONER AL-100TDN (2040 FOTOCOPADOA)</t>
  </si>
  <si>
    <t>TONER AL-204TD (L2051 FOTOCOPIADORA)</t>
  </si>
  <si>
    <t>TONER125A AMARILLO</t>
  </si>
  <si>
    <t>TONER128A AMARILLO</t>
  </si>
  <si>
    <t>TONERN655A (CF450A) NEGRO</t>
  </si>
  <si>
    <t>Goma Elastica (gomita)</t>
  </si>
  <si>
    <t>COCOA EN POTE 32 OZ</t>
  </si>
  <si>
    <t>LIMPIADOR DE BAÑO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</si>
  <si>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</si>
  <si>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</si>
  <si>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</si>
  <si>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</si>
  <si>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</si>
  <si>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</si>
  <si>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</si>
  <si>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</si>
  <si>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</si>
  <si>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</si>
  <si>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</si>
  <si>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</si>
  <si>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</si>
  <si>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</si>
  <si>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</si>
  <si>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</si>
  <si>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</si>
  <si>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</si>
  <si>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</si>
  <si>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</si>
  <si>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</si>
  <si>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</si>
  <si>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</si>
  <si>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</si>
  <si>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</si>
  <si>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</si>
  <si>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</si>
  <si>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</si>
  <si>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</si>
  <si>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</si>
  <si>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</si>
  <si>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</si>
  <si>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</si>
  <si>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</si>
  <si>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</si>
  <si>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</si>
  <si>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</si>
  <si>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</si>
  <si>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</si>
  <si>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</si>
  <si>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</si>
  <si>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</si>
  <si>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</si>
  <si>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</si>
  <si>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</si>
  <si>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</si>
  <si>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</si>
  <si>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</si>
  <si>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</si>
  <si>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</si>
  <si>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</si>
  <si>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</si>
  <si>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</si>
  <si>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</si>
  <si>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</si>
  <si>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</si>
  <si>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</si>
  <si>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</si>
  <si>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</si>
  <si>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</si>
  <si>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</si>
  <si>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</si>
  <si>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</si>
  <si>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</si>
  <si>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</si>
  <si>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</si>
  <si>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</si>
  <si>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</si>
  <si>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</si>
  <si>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</si>
  <si>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</si>
  <si>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</si>
  <si>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</si>
  <si>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</si>
  <si>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</si>
  <si>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</si>
  <si>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</si>
  <si>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</si>
  <si>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</si>
  <si>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</si>
  <si>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</si>
  <si>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</si>
  <si>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</si>
  <si>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</si>
  <si>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</si>
  <si>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</si>
  <si>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</si>
  <si>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</si>
  <si>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</si>
  <si>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</si>
  <si>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</si>
  <si>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</si>
  <si>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</si>
  <si>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</si>
  <si>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</si>
  <si>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</si>
  <si>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</si>
  <si>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</si>
  <si>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</si>
  <si>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</si>
  <si>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</si>
  <si>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</si>
  <si>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CINTA DOBLE FAZ</t>
  </si>
  <si>
    <t>FOLDERS C/B caja 25/1</t>
  </si>
  <si>
    <t xml:space="preserve">GRAPADORA </t>
  </si>
  <si>
    <t>LAPICES DE CARBON</t>
  </si>
  <si>
    <t>LAPICES DE CARBON #2 caja 12/1</t>
  </si>
  <si>
    <t>MARCADOR PERMANANETE ROJO</t>
  </si>
  <si>
    <t xml:space="preserve">PEGAMENTO </t>
  </si>
  <si>
    <t>RESALTADOR AMARILO</t>
  </si>
  <si>
    <t>SACAGRAPA (REMOVEDOR DE GRAPAS)</t>
  </si>
  <si>
    <t>TIJERAS DE FORMA</t>
  </si>
  <si>
    <t>TINTA 52 AMARILLA BOTELLA</t>
  </si>
  <si>
    <t>Botellones de Agua de 5gl</t>
  </si>
  <si>
    <t>Cebolla roja</t>
  </si>
  <si>
    <t xml:space="preserve">Coditos Funda  de 10 libras </t>
  </si>
  <si>
    <t>Leche Líquida entera en litro</t>
  </si>
  <si>
    <t xml:space="preserve">Petit Pois 15 onz. </t>
  </si>
  <si>
    <t>Platano MADURO  unidades</t>
  </si>
  <si>
    <t>Platano verde  unidades</t>
  </si>
  <si>
    <t>Sardina en lata 15OZ</t>
  </si>
  <si>
    <t>Grapadora Estándar de metal , Pointer</t>
  </si>
  <si>
    <t xml:space="preserve">Grapas no.23/8, studmark </t>
  </si>
  <si>
    <t>Colín #22 BELLOTA</t>
  </si>
  <si>
    <t>llave chorro de 1/2</t>
  </si>
  <si>
    <t>Manguera de 3/4" reforzada para jardín 100'</t>
  </si>
  <si>
    <t xml:space="preserve">Pila rayovac aaa </t>
  </si>
  <si>
    <t>Rolo pintar 1 1/4"x9" lanco</t>
  </si>
  <si>
    <t xml:space="preserve">Tairra grande negros </t>
  </si>
  <si>
    <t>Recinto Urania Montas</t>
  </si>
  <si>
    <t>ANIS ESTRELLA</t>
  </si>
  <si>
    <t>ATOMIZADOR EN SPRAY 16 ONZAS NO. 14863</t>
  </si>
  <si>
    <t>FUNDA PARA BASURA 17 X 22</t>
  </si>
  <si>
    <t>FUNDA PARA BASURA 18 X 22</t>
  </si>
  <si>
    <t>PAPEL TOALLA 6/1</t>
  </si>
  <si>
    <t>655A-CF452A YELLOW</t>
  </si>
  <si>
    <t>ARMAZÓN PARA ARCHIVO. ITEM T24001</t>
  </si>
  <si>
    <t>BLOCKS BWILDING TOYS PAQ</t>
  </si>
  <si>
    <t>BOLSAS PAPEL TIMBRADA GRANDE</t>
  </si>
  <si>
    <t>BOLSAS TIMBRADAS PEQUEÑAS</t>
  </si>
  <si>
    <t>CARÁTULA PARA CD COLOR NEGRO</t>
  </si>
  <si>
    <t>CARPETAS 2¨C/COVER AZUL OSCURO</t>
  </si>
  <si>
    <t>CARPETAS 3¨C/COVER AZUL OSCURO</t>
  </si>
  <si>
    <t>CARTULINA AMARILLA</t>
  </si>
  <si>
    <t>CARTULINA AZUL CIELO</t>
  </si>
  <si>
    <t>CARTULINA AZUL CLARO</t>
  </si>
  <si>
    <t xml:space="preserve">CARTULINA BLANCA </t>
  </si>
  <si>
    <t>CARTULINA ROSADA</t>
  </si>
  <si>
    <t>CARTULINA VERDE CLARO</t>
  </si>
  <si>
    <t>ESPIRAL PARA ENCUADERNAR TRANSPARENTE, 19 RING, 16 MM</t>
  </si>
  <si>
    <t>ESPIRAL PARA ENCUADERNAR TRANSPARENTE, 19 RING, 19 MM</t>
  </si>
  <si>
    <t>ESPIRAL PARA ENCUADERNAR TRANSPARENTE, 19 RING, 25 MM</t>
  </si>
  <si>
    <t>JUMP ROPE 7 FOOT UNID</t>
  </si>
  <si>
    <t>LIBRETA RAYADAS 5 X 8</t>
  </si>
  <si>
    <t>MALLAS BASKETBALL COLOR MAMEY</t>
  </si>
  <si>
    <t>MALLAS BOLLEYBALL COLOR NEGRO</t>
  </si>
  <si>
    <t>MEMORIA USB (ISFODOSU RUM)</t>
  </si>
  <si>
    <t>PAPEL P/MAQUINA DE SUMAR</t>
  </si>
  <si>
    <t xml:space="preserve">PAPELÓGRAFO </t>
  </si>
  <si>
    <t>PLASTICO PARA CARNET</t>
  </si>
  <si>
    <t>PLÁSTICO TRANSPARENTE</t>
  </si>
  <si>
    <t>RESMAS HOJAS TIMBRADAS LOGO INST.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</si>
  <si>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</si>
  <si>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</si>
  <si>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</si>
  <si>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</si>
  <si>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</si>
  <si>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</si>
  <si>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</si>
  <si>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</si>
  <si>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STOP WATCH ALTRACK 495 PROF.</t>
  </si>
  <si>
    <t>VASOS TERMICOS C/LOGO INSTITUCIONAL</t>
  </si>
  <si>
    <t>Ace-Detergente Saco de 30 Lb</t>
  </si>
  <si>
    <t>Aceite de Soya 128 Oz</t>
  </si>
  <si>
    <t xml:space="preserve">Agua de Bateria </t>
  </si>
  <si>
    <t>Ajo Americano</t>
  </si>
  <si>
    <t>Alcohol Isopropilico 70%</t>
  </si>
  <si>
    <t>Baygon</t>
  </si>
  <si>
    <t>Brillo Gordo</t>
  </si>
  <si>
    <t>Cebolla Roja</t>
  </si>
  <si>
    <t>Cortina de Baño Blanca 72x72</t>
  </si>
  <si>
    <t>Desgrasante</t>
  </si>
  <si>
    <t>Desinfectante</t>
  </si>
  <si>
    <t>Escobilla Limpia Inodoro</t>
  </si>
  <si>
    <t>Escobillon Industrial</t>
  </si>
  <si>
    <t>Funda de Basura Negra 30 GL Paq 100/1</t>
  </si>
  <si>
    <t>Funda de Basura Negra 55 GL Paq 100/1</t>
  </si>
  <si>
    <t>Funda de Basura Negra 5GL Paq 100/1</t>
  </si>
  <si>
    <t>Funda de Basura Transparente 30 GL Paq 100/1</t>
  </si>
  <si>
    <t>Funda de Basura Transparente 5 GL Fardo 100/1</t>
  </si>
  <si>
    <t>Funda de Basura Transparente 55 GL Paq 100/1</t>
  </si>
  <si>
    <t xml:space="preserve">Gel-Manita Limpia </t>
  </si>
  <si>
    <t>Goma de Limpiar Cristales</t>
  </si>
  <si>
    <t>Goma de Sacar Agua</t>
  </si>
  <si>
    <t>Gorro desechable 100/1</t>
  </si>
  <si>
    <t>Guantes de caucho para limpieza pares 2/1 negro</t>
  </si>
  <si>
    <t>Jabon de cuaba liquido</t>
  </si>
  <si>
    <t>Jabon Liquido para manos</t>
  </si>
  <si>
    <t>Leche Evaporada Lata de 315 gramos</t>
  </si>
  <si>
    <t>Limpia Cerámica</t>
  </si>
  <si>
    <t>Limpia Cristales</t>
  </si>
  <si>
    <t>Limpiador de Metales</t>
  </si>
  <si>
    <t>Mascarilla Quirujica caja 50/1</t>
  </si>
  <si>
    <t>Molida de Res Premium</t>
  </si>
  <si>
    <t>Nuez Moscada</t>
  </si>
  <si>
    <t>Pan Cuadrado Blanco  Viga 30/1</t>
  </si>
  <si>
    <t>Papel de Baño  Fardo 4/1</t>
  </si>
  <si>
    <t>Papel Toallas fardo 6/1</t>
  </si>
  <si>
    <t>Pechuga de Pollo Fresca</t>
  </si>
  <si>
    <t xml:space="preserve">Petit Pois </t>
  </si>
  <si>
    <t>Recogedor de Basura</t>
  </si>
  <si>
    <t>Suape #36</t>
  </si>
  <si>
    <t>Tayota</t>
  </si>
  <si>
    <t>Termometro Digital</t>
  </si>
  <si>
    <t>Tocineta Fresca</t>
  </si>
  <si>
    <t>Vainilla Blanca</t>
  </si>
  <si>
    <t>Recinto Eugenio María de Hostos</t>
  </si>
  <si>
    <t>Carpeta  1" Pulgada</t>
  </si>
  <si>
    <t>Cartulina</t>
  </si>
  <si>
    <t>Carpeta  2 " Pulgada</t>
  </si>
  <si>
    <t>Carpeta  5" Pulgada</t>
  </si>
  <si>
    <t>Cinta adhesiva 2´´ Transparente</t>
  </si>
  <si>
    <t>Cinta adhesiva 3/4´´ DISP</t>
  </si>
  <si>
    <t>Cinta adhesiva Seda</t>
  </si>
  <si>
    <t>Clip Billetero 19mm (Caja 12/1)</t>
  </si>
  <si>
    <t>Clip Billetero 25mm (Caja 12/1)</t>
  </si>
  <si>
    <t>Clip Billetero 32mm (Caja 12/1)</t>
  </si>
  <si>
    <t>Clip Billetero 41mm (Caja 12/1)</t>
  </si>
  <si>
    <t>Clip Billetero 51mm (Caja 12/1)</t>
  </si>
  <si>
    <t>Clips Metal 33mm Pequeño (100/1)</t>
  </si>
  <si>
    <t>Clips metal 50mm Grande (100/1)</t>
  </si>
  <si>
    <t xml:space="preserve">Corrector de Brocha </t>
  </si>
  <si>
    <t xml:space="preserve">Corrector de Lapicero </t>
  </si>
  <si>
    <t>Cola Sintetica</t>
  </si>
  <si>
    <t>Cubiertas plásticas (encuadernar) 50/1</t>
  </si>
  <si>
    <t>Chincheta caja 100/1</t>
  </si>
  <si>
    <t>DVD -R 120 MINUTOS 50/1</t>
  </si>
  <si>
    <t>Dispensador Cinta adhesiva 2´´</t>
  </si>
  <si>
    <t>Dispensador Cinta adhesiva Escritorio 3/4</t>
  </si>
  <si>
    <t>Dispensador de Post-it Continuo</t>
  </si>
  <si>
    <t>Espirales 19mm  100/1</t>
  </si>
  <si>
    <t>Espirales 12mm  100/1</t>
  </si>
  <si>
    <t>Espirales 14mm 100/1</t>
  </si>
  <si>
    <t>Espirales 6mm 100/1</t>
  </si>
  <si>
    <t>Foami 10/1</t>
  </si>
  <si>
    <t>Folder Bolsillo 25/1</t>
  </si>
  <si>
    <t>Folder Carta (8 1/2 X 11) 100/1</t>
  </si>
  <si>
    <t>Gancho Macho y Hembra</t>
  </si>
  <si>
    <t>Goma de Borrar</t>
  </si>
  <si>
    <t>Grapodora Estandar 26/6</t>
  </si>
  <si>
    <t>Grapas 26/6 Estándar</t>
  </si>
  <si>
    <t>Lamina de Plastificar</t>
  </si>
  <si>
    <t xml:space="preserve">Label 2" x 4"  </t>
  </si>
  <si>
    <t>Labels de folder Paquete 200 labels</t>
  </si>
  <si>
    <t>Lapicero Negro (Cajas 12/1)</t>
  </si>
  <si>
    <t>Lapicero Azul (Cajas 12/1)</t>
  </si>
  <si>
    <t>Lápiz de Carbón 12/1</t>
  </si>
  <si>
    <t xml:space="preserve">Libreta de rayas  5" x 8" </t>
  </si>
  <si>
    <t xml:space="preserve">Libreta de rayas 8.5" x 11" </t>
  </si>
  <si>
    <t>Libro Record 500 Pagina</t>
  </si>
  <si>
    <t>Marcador de pizarra Azul  12/1</t>
  </si>
  <si>
    <t>Marcador de pizarra Negro 12/1</t>
  </si>
  <si>
    <t>Marcador Permanente Azul 12/1</t>
  </si>
  <si>
    <t>Marcador Permanente Verde  12/1</t>
  </si>
  <si>
    <t>Memoria USB De 64GB</t>
  </si>
  <si>
    <t>Memoria USB De 128GB</t>
  </si>
  <si>
    <t>Papelografo Pliego 500/1</t>
  </si>
  <si>
    <t xml:space="preserve">Papel para sumadora </t>
  </si>
  <si>
    <t>Pendaflex 8.5" x 11" Folder Colgante 25/1</t>
  </si>
  <si>
    <t>Pendaflex 8.5" x 14" Folder Colgante 25/1</t>
  </si>
  <si>
    <t>Perforadora de 2 Hoyos</t>
  </si>
  <si>
    <t xml:space="preserve">perforadora de 3 hoyos </t>
  </si>
  <si>
    <t>Pila AA</t>
  </si>
  <si>
    <t>Pila 9V</t>
  </si>
  <si>
    <t xml:space="preserve">Porta Carnet </t>
  </si>
  <si>
    <t>Notas Adhesivas 2X3</t>
  </si>
  <si>
    <t>Notas Adhesivas 3x3</t>
  </si>
  <si>
    <t>Notas Adhesivas continuas 3x3</t>
  </si>
  <si>
    <t>Post it Banderitas</t>
  </si>
  <si>
    <t>Protector de Hoja (Plástico) 100/1</t>
  </si>
  <si>
    <t>Resaltador Rosado 12/1</t>
  </si>
  <si>
    <t>Resaltador Amarillo 12/1</t>
  </si>
  <si>
    <t>Resaltador Azul 12/1</t>
  </si>
  <si>
    <t>Regla 30 cm</t>
  </si>
  <si>
    <t xml:space="preserve">Resma Opalina de Hilo  8½x11 </t>
  </si>
  <si>
    <t>Resma papel Bond  8½x14</t>
  </si>
  <si>
    <t xml:space="preserve">Resma papel Bond  8½x11 </t>
  </si>
  <si>
    <t>Saca Grapa Estándar</t>
  </si>
  <si>
    <t>Sacapuntas Metal</t>
  </si>
  <si>
    <t>Sobre Manila 10x 13</t>
  </si>
  <si>
    <t xml:space="preserve">Sobre Manila 9x12 </t>
  </si>
  <si>
    <t xml:space="preserve">Sobre Manila 6.5x12.5 </t>
  </si>
  <si>
    <t>Sobre Manila 37x45 cms 250/1</t>
  </si>
  <si>
    <t>Tape Doble cara 1inx50in</t>
  </si>
  <si>
    <t xml:space="preserve">Tijera </t>
  </si>
  <si>
    <t>Tinta Azul ( gota)</t>
  </si>
  <si>
    <t>Tiza Caja 12/1</t>
  </si>
  <si>
    <t>Toner CC364A - 64A</t>
  </si>
  <si>
    <t>Toner  87A</t>
  </si>
  <si>
    <t>Toner 36A</t>
  </si>
  <si>
    <t>Toner 26A CF226A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</si>
  <si>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</si>
  <si>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</si>
  <si>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</si>
  <si>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</si>
  <si>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</si>
  <si>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</si>
  <si>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</si>
  <si>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</si>
  <si>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Toner 974 A Negro </t>
  </si>
  <si>
    <t>Toner 974 A Azul</t>
  </si>
  <si>
    <t>Toner 974 A Amarillo</t>
  </si>
  <si>
    <t>Toner 974 A Mangenta</t>
  </si>
  <si>
    <t>Toner 655 A CF 450 A Negro</t>
  </si>
  <si>
    <t>Toner 655 A CF 451 A Azul</t>
  </si>
  <si>
    <t>Toner 655 A CF 452 A Amarillo</t>
  </si>
  <si>
    <t>Toner 655 A CF 453 A Magenta</t>
  </si>
  <si>
    <t>UHU Liquido35 ML</t>
  </si>
  <si>
    <t>Recinto Juan Vicente Moscoso</t>
  </si>
  <si>
    <t>Banda De Gomas (caja 100/1) (Worker)</t>
  </si>
  <si>
    <t>Banderitas  Post It Un / 50 Banderitas</t>
  </si>
  <si>
    <t>Binder Clip 25 Mm Beifa Paq 12 Un</t>
  </si>
  <si>
    <t>Binder Clip 32 Mm Gingling Paq 12 Un</t>
  </si>
  <si>
    <t>Binder Clip 32 Mm Reuifu Paq 12 Un</t>
  </si>
  <si>
    <t>Binder Clip 41 Mm Luotud Paq 12 Un</t>
  </si>
  <si>
    <t>Binder Clip 51 Mm Gingling Paq 12 Un</t>
  </si>
  <si>
    <t xml:space="preserve">Bolsa Institucional De Papel 12 X 10 Pulg. </t>
  </si>
  <si>
    <t>Bolsa Institucional De Papel 12 X 16 Pulg.</t>
  </si>
  <si>
    <t>Bolsa Institucional En Tela Azul 10X 14 Pulg.</t>
  </si>
  <si>
    <t>Bolsa Institucional En Tela Azul 15X 16 Pulg.</t>
  </si>
  <si>
    <t>Cartucho De Impresión Hp LaserJet, 35A / Cb435Ad, Negra</t>
  </si>
  <si>
    <t>Cartucho De Impresión Hp LaserJet, 36A / Cb436Ad, Negra</t>
  </si>
  <si>
    <t>Cartucho De Impresión, Negro, Al-100 Td Falcon</t>
  </si>
  <si>
    <t>Cartucho De Impresión, Negro,Mx-312 Nt Sharp</t>
  </si>
  <si>
    <t>Cartucho De Impresión, Negro,Mx-500 Nt Sharp</t>
  </si>
  <si>
    <t>Cartucho De Tinta Hp 974a Color Amarilla, Pagewide Original, De Alta Calidad</t>
  </si>
  <si>
    <t>Cartucho De Tinta Hp 974a Color Cyan, Pagewinde Original, De Alta Calidad</t>
  </si>
  <si>
    <t>Cartucho De Tinta Hp 974a Color Negro, Pagewide Original, De Alta Calidad</t>
  </si>
  <si>
    <t>Cartuchp De Tinta Hp 974a Color Magenta, Pagewide Original, De Alta Calidad</t>
  </si>
  <si>
    <t>Cartulina Luminica Color Azul Oscuro</t>
  </si>
  <si>
    <t>Cartulina Luminica Color Filete De Dorado</t>
  </si>
  <si>
    <t>Cartulina Luminica Color Plateado</t>
  </si>
  <si>
    <t>Cartulina Luminica Color Verde Manzana</t>
  </si>
  <si>
    <t>Cartulina Satinada 22 X 25 Pulg, Color Amarillo</t>
  </si>
  <si>
    <t>Cartulina Satinada 22 X 25 Pulg, Color Azul Oscuro</t>
  </si>
  <si>
    <t>Cartulina Satinada 22 X 25 Pulg, Color Azul Royal</t>
  </si>
  <si>
    <t>Cartulina Satinada 22 X 25 Pulg, Color Blanca</t>
  </si>
  <si>
    <t>Cartulina Satinada 22 X 25 Pulg, Color Naranja</t>
  </si>
  <si>
    <t>Cd-R 80 Min, 700 Mb Hp</t>
  </si>
  <si>
    <t>Chinchetas Plásticas Talbot Paq 100 Un</t>
  </si>
  <si>
    <t>Cinta Adhesiva 3/4 " Jet Point</t>
  </si>
  <si>
    <t>Cinta Adhesiva Cristalino 1 /2" X 25 Yards. Pegafan</t>
  </si>
  <si>
    <t>Cinta Adhesiva Para Empaque Abby</t>
  </si>
  <si>
    <t>Cinta Adhesiva Para Empaque Worker</t>
  </si>
  <si>
    <t>Cinta Adhesiva Transparente De 2 Pulgada De Ancho /Abby)</t>
  </si>
  <si>
    <t>Cinta Adhesiva Transparente, Rollo 1/2 X 25 Pulgadas</t>
  </si>
  <si>
    <t xml:space="preserve">Cinta De Borrar De Sumadora </t>
  </si>
  <si>
    <t>Cinta De Escribir Para Maquina De Brother Ax 10. Modelo</t>
  </si>
  <si>
    <t>Cinta De Sumadora Negra Y Roja Kores</t>
  </si>
  <si>
    <t>Cinta Doble Cara 19 Mm X Ancho 1.5 Pulgada (Mounting tape)</t>
  </si>
  <si>
    <t>Clip Billetero De 41 Mm (cajita De 12 Pc)</t>
  </si>
  <si>
    <t>Clip De colores Talbot 50  MM Paq 100 Un</t>
  </si>
  <si>
    <t>Clip De Papel 33 Mm Force Paq 100 Un</t>
  </si>
  <si>
    <t>Clip De Papel De Colores 33 Mm Artesco Paq 100 Un</t>
  </si>
  <si>
    <t>Cuadernos De 144 Pág. Ofi Nota</t>
  </si>
  <si>
    <t>DVD-R 120 Min, 4.7 Gb Hp</t>
  </si>
  <si>
    <t>Engrapadora Para Grapas Estándar (Artesco)</t>
  </si>
  <si>
    <t>Engrapadora Para Grapas Estárdar Swingline</t>
  </si>
  <si>
    <t>Estuche Porta Cd /DVD, Capacidad Para 24 Cd / Dvd</t>
  </si>
  <si>
    <t>Etiquetas Para Folder Velmer Paq 200 Un</t>
  </si>
  <si>
    <t>Etiquetas Para Folder, 1" X 2 5/8" Maco</t>
  </si>
  <si>
    <t>Fieltro Color Azul</t>
  </si>
  <si>
    <t>Fieltro Color Negro, Tamaño A4</t>
  </si>
  <si>
    <t>Folder 8 1/2*11  De Color Verde Manzana</t>
  </si>
  <si>
    <t>Folder 8 1/2*11 Amarillo (caja 100/1)</t>
  </si>
  <si>
    <t>Folder 8 1/2*11 De Color Azul Claro</t>
  </si>
  <si>
    <t>Folder 8 1/2*11 De Color Marrón</t>
  </si>
  <si>
    <t>Folder 8 1/2*11 De Color Verde Oscuro</t>
  </si>
  <si>
    <t>Folder Con Bolsillos Institucional (Logo Nuevo)</t>
  </si>
  <si>
    <t>Folder Manila, Tamaño Carta Ofi Folder Caja 100 Un</t>
  </si>
  <si>
    <t>Goma De Borrar Merletto Paq. 18</t>
  </si>
  <si>
    <t>Goma De Borrar Pelikan Paq. 20</t>
  </si>
  <si>
    <t>Goma De Borrar Pointer Paq 20 Un</t>
  </si>
  <si>
    <t>Grapas 23/17 Kw-Trio Paq / 1,000 Un</t>
  </si>
  <si>
    <t>Grapas 23/23 Studmark Paq / 1,000 Un</t>
  </si>
  <si>
    <t>Grapas 26/6 Eagle Paq / 5,000 Un</t>
  </si>
  <si>
    <t>Grapas 26/6 Everprint Paq / 5,000 Un</t>
  </si>
  <si>
    <t>Grapas 26/6 Nu Star Paq / 5,000 Un</t>
  </si>
  <si>
    <t>Grapas 9/8 Rapid Paq / 5,000 Un</t>
  </si>
  <si>
    <t>Grapas No. 56 Rexel Paq / 5,000 Un</t>
  </si>
  <si>
    <t>Juego De 12 Pinceles  Pointer</t>
  </si>
  <si>
    <t>Lapicero Rojo Everprint Paq 12 Un</t>
  </si>
  <si>
    <t>Lapicero Verde Stabilo Paq 12 Un</t>
  </si>
  <si>
    <t>Lápiz  Everprint Paq 12 Un</t>
  </si>
  <si>
    <t>Libreta Rayada 5*8  Blanca Red Star</t>
  </si>
  <si>
    <t>Libreta Rayada Blanca 50 Pág., 8 1/2 X 11 3/4" Artesco Paq 12 Un</t>
  </si>
  <si>
    <t>Libro Record 500 Pág. Ofi-Nota</t>
  </si>
  <si>
    <t>Marcador Permanente Verde Ofimak Paq 12 Un</t>
  </si>
  <si>
    <t>Metal File Fastener (Macho Y Hembra) 70 Mm Tyrol Paq 50 Un</t>
  </si>
  <si>
    <t>Modem  Grandstream</t>
  </si>
  <si>
    <t>Notas Adhesivas 3X3'' 5 Colores Post It</t>
  </si>
  <si>
    <t>Papel 8 1/2 X 11", Amarillo</t>
  </si>
  <si>
    <t>Papel 8 1/2 X 11", Verde Claro Abby</t>
  </si>
  <si>
    <t>Papel Bond 8 1/2 X 13"</t>
  </si>
  <si>
    <t>Papel Bond 8 1/2 X 14" Abby</t>
  </si>
  <si>
    <t>Papel Bond 8 1/2 X 14" Rex</t>
  </si>
  <si>
    <t>Papel De Escritura</t>
  </si>
  <si>
    <t>Papel De Hilo 8 1/2*11, Color Crema</t>
  </si>
  <si>
    <t>Papel Hilo Blanco 8 1/2 X 11"</t>
  </si>
  <si>
    <t>Papel Hilo Crema Claro 8 1/2 X 11"</t>
  </si>
  <si>
    <t>Papelógrafo</t>
  </si>
  <si>
    <t>Pegamento En Barra Uhu 40 G</t>
  </si>
  <si>
    <t>Perforadora De Papel, Doble Hoyo, Cuchilla De Alta Calidad</t>
  </si>
  <si>
    <t>Porta Carnet 9 X 5.5 Cm Velmer Paq 50 Un</t>
  </si>
  <si>
    <t>Porta Carnet 90 X 55 Mm Artler Paq 50 Un</t>
  </si>
  <si>
    <t>Porta Cd En Tela Sintética</t>
  </si>
  <si>
    <t>Regla 30 Cm Pointer</t>
  </si>
  <si>
    <t xml:space="preserve">Sacapunta De Metal </t>
  </si>
  <si>
    <t>Silicona Caliente Barra Gruesa Diametro: 11,3 Mm, Longitud 30 Cm</t>
  </si>
  <si>
    <t>Silicona Liquidad 250ml (Pointer)</t>
  </si>
  <si>
    <t>Silicona Transparente 147ml (pointer)</t>
  </si>
  <si>
    <t>Sobre Manila 10 X 15 Caja 500 Un</t>
  </si>
  <si>
    <t>Sobre Manila 5 1/2 X 8 1/2 Caja 500 Un</t>
  </si>
  <si>
    <t>Sobre Manila 6 1/2 X 9 1/2 Caja 500 Un</t>
  </si>
  <si>
    <t>Sobre Manila 9 X 12</t>
  </si>
  <si>
    <t>Sobre Manila 9 X 12 Caja 500 Un</t>
  </si>
  <si>
    <t>Sobres  Timbrados Nuevo Paq 500 Un</t>
  </si>
  <si>
    <t>Sobres Para Carta No. 10  J.L Editora Caja 500 Un</t>
  </si>
  <si>
    <t>Sobres Para Invitación</t>
  </si>
  <si>
    <t>Tinta Para Impresora Epson T664-220, Cyan</t>
  </si>
  <si>
    <t>Tinta Para Impresora Epson T664-320, Magenta</t>
  </si>
  <si>
    <t>Tinta Para Impresora Epson T664-420, Amarillo</t>
  </si>
  <si>
    <t xml:space="preserve">Tinta Para Sello Azul 20 Cc </t>
  </si>
  <si>
    <t>Tiza De Colores  Crayola Paq 12 Un</t>
  </si>
  <si>
    <t xml:space="preserve">Toner Hp Laserjet 37a </t>
  </si>
  <si>
    <t>Toner Hp Laserjet Pro, Mod. 410 Color Cyan (original)</t>
  </si>
  <si>
    <t>Toner Hp Laserjet Pro, Mod. 410a Color Negro (original)</t>
  </si>
  <si>
    <t>Toner Hp Laserjet Pro, Mod. 410a Color Yellow (original)</t>
  </si>
  <si>
    <t>Toner Hp Laserjet Pro. Mod. 410a Color Magenta (original)</t>
  </si>
  <si>
    <t>Aceite De Soya (jumbo 2 galones)</t>
  </si>
  <si>
    <t xml:space="preserve">Agrio De Naranja </t>
  </si>
  <si>
    <t>Agua Purificada, Botellones De 5 Galones</t>
  </si>
  <si>
    <t>Aji Cubanela</t>
  </si>
  <si>
    <t>Alcohol Isoprofilico  (Galones)</t>
  </si>
  <si>
    <t>Arroz Saco 125 Lb</t>
  </si>
  <si>
    <t>Atomizador En Spray 16 Onzas</t>
  </si>
  <si>
    <t>Auyama</t>
  </si>
  <si>
    <t>Bayeta Absorbente Plus Rollo 6 M</t>
  </si>
  <si>
    <t>Berengena Negra</t>
  </si>
  <si>
    <t>Brillo Fibra Negra 15X20 Cm.</t>
  </si>
  <si>
    <t>Brillo Gordo Sencillo Paq. 36/1</t>
  </si>
  <si>
    <t>Cepillo Pared Plástico</t>
  </si>
  <si>
    <t>Clavo Dulce</t>
  </si>
  <si>
    <t>Cloro En Pastilla Para Cisterna</t>
  </si>
  <si>
    <t>Cloro Gal. 128 Oz</t>
  </si>
  <si>
    <t>Cocoa (empaque 32 Onzas)</t>
  </si>
  <si>
    <t>Cubeta Plástica 5 Galones negra</t>
  </si>
  <si>
    <t>Cuchillos Biodegradable, Paquete 25/1</t>
  </si>
  <si>
    <t>Cuchillos Fardo 40 Paq / 25 Un</t>
  </si>
  <si>
    <t>Desgrasante Multiuso</t>
  </si>
  <si>
    <t>Desinfectante Concentrado Frutal Pote 32 Oz.</t>
  </si>
  <si>
    <t>Detergente En Polvo Saco 30 Lib.</t>
  </si>
  <si>
    <t>Escoba Plástica Económica</t>
  </si>
  <si>
    <t>Espagueti Funda 10 Lb</t>
  </si>
  <si>
    <t>Filete De Bacalao</t>
  </si>
  <si>
    <t>Funda Basura Negra De 25 Gal. Paq. 100/1</t>
  </si>
  <si>
    <t>Funda Blanca  Fardo 100/1</t>
  </si>
  <si>
    <t>Funda Negra Para Basura De 5 Gal. Fardo 100/1</t>
  </si>
  <si>
    <t>Gel Antibaterial</t>
  </si>
  <si>
    <t>Guante Industrial Negro No. 12</t>
  </si>
  <si>
    <t>Guantes Desechables (caja 100/1) latex</t>
  </si>
  <si>
    <t>Harina De Trigo (saco De 20 Libras)</t>
  </si>
  <si>
    <t>Huevos</t>
  </si>
  <si>
    <t>Jabón Cuaba Líquido</t>
  </si>
  <si>
    <t>Jabón De Cuaba En Pastas</t>
  </si>
  <si>
    <t>Jamon Cocido De Cerdo Tipo Picnic</t>
  </si>
  <si>
    <t>Jugos Tetrapack 330 Ml C/sorbete ( Sabores Varios )</t>
  </si>
  <si>
    <t>Leche Condensada Lata 405 G</t>
  </si>
  <si>
    <t>Leche De Coco (lata 15 Oz)</t>
  </si>
  <si>
    <t xml:space="preserve">Leche Entera En Polvo  Paq. De 2200 G </t>
  </si>
  <si>
    <t>Leche Liquida (Litro)</t>
  </si>
  <si>
    <t>Lechoza</t>
  </si>
  <si>
    <t>Limpiador Líquido Cristal Clean Pote 32 Oz.</t>
  </si>
  <si>
    <t>Limpiador Perfumado Para Inodoros Y Cristales Pote 32 Oz.</t>
  </si>
  <si>
    <t>Limpiador Y Desgrasante Cítrico Con Dispensador</t>
  </si>
  <si>
    <t>Longaniza De Cerdo Selecta</t>
  </si>
  <si>
    <t>Malagueta Entera</t>
  </si>
  <si>
    <t>Mantequilla (empaque 1 Libras)</t>
  </si>
  <si>
    <t>Mascarilla Quirúrgicas (caja 50/1)</t>
  </si>
  <si>
    <t>Mata Insectos Voladores En Aerosol Pote 250 Ml.</t>
  </si>
  <si>
    <t>Medallion Litro 32 Oz.</t>
  </si>
  <si>
    <t>Melón</t>
  </si>
  <si>
    <t>Mikroklene (Yodo)</t>
  </si>
  <si>
    <t>Oregano Entero</t>
  </si>
  <si>
    <t>Pan Cuadrado Integral (viga 30/1)</t>
  </si>
  <si>
    <t>Papel De Aluminio (Alu Plus)</t>
  </si>
  <si>
    <t>Papel De Aluminio Rollo 200 Pies (Triunfo)</t>
  </si>
  <si>
    <t>Papel Higiénico Fardo 4/1</t>
  </si>
  <si>
    <t>Pasta De Lasaña</t>
  </si>
  <si>
    <t>Pechuga De Pollo Fresca</t>
  </si>
  <si>
    <t>Pepino</t>
  </si>
  <si>
    <t>Petit Pois  15 Onz</t>
  </si>
  <si>
    <t>Pimienta Negra Entera</t>
  </si>
  <si>
    <t>Piña Dulce</t>
  </si>
  <si>
    <t>Pollo Entero Fresco</t>
  </si>
  <si>
    <t>Queso Blanco De Freir</t>
  </si>
  <si>
    <t>Queso Danes</t>
  </si>
  <si>
    <t>Recogedor De Basura</t>
  </si>
  <si>
    <t>Repollo Verde Fresco</t>
  </si>
  <si>
    <t>Salami Super Especial</t>
  </si>
  <si>
    <t>Salsa De Soya (salsa China)</t>
  </si>
  <si>
    <t>Sandia</t>
  </si>
  <si>
    <t>Saneador De Utensilios (Rinse Dry-Hs)</t>
  </si>
  <si>
    <t>Sanizer Plus (Saneador Para Manos) Funda 27 Oz.</t>
  </si>
  <si>
    <t>Servilletas  Fardo 10Paq /500 Un</t>
  </si>
  <si>
    <t>Servilletas 15 X 12 Cm</t>
  </si>
  <si>
    <t>Solid Power (Jabón Máquina Lavaplatos) Pote 9 Libras</t>
  </si>
  <si>
    <t>Suape No. 36</t>
  </si>
  <si>
    <t>Tenedores Biodegradable, Paquete 25/1</t>
  </si>
  <si>
    <t>Tenedores Desechable Paquete 25 Unidad</t>
  </si>
  <si>
    <t>Tirillas Para Medir Ph, Frasco (200 Unidades)</t>
  </si>
  <si>
    <t>Vaso De Carton 10 Oz (paq.50 Ud)</t>
  </si>
  <si>
    <t>Vinagre de cocina o vinagre de vino</t>
  </si>
  <si>
    <t>Vinagre De Sidra De Manzana (litro)</t>
  </si>
  <si>
    <t>Vino Blanco Para Cocinar Litro 700 Ml</t>
  </si>
  <si>
    <t>Vino Tinto Para Cocinar Litro 700 Ml</t>
  </si>
  <si>
    <t>Recinto Félix Evaristo Mejía</t>
  </si>
  <si>
    <t xml:space="preserve">Abridor de lata laurel 521000 </t>
  </si>
  <si>
    <t>Aceite de soya 8LB/128Onz</t>
  </si>
  <si>
    <t>Aceituna Rellena 3750g</t>
  </si>
  <si>
    <t>Adaptador Macho de 1 1/2</t>
  </si>
  <si>
    <t>Adaptador Macho de 1"</t>
  </si>
  <si>
    <t>Adaptador Macho de 1/2"</t>
  </si>
  <si>
    <t>Adaptador Macho de 2"</t>
  </si>
  <si>
    <t>Adaptador Macho de3/4"</t>
  </si>
  <si>
    <t>Aji Morron</t>
  </si>
  <si>
    <t>Ajo</t>
  </si>
  <si>
    <t>Alcohol Etílico 70 %</t>
  </si>
  <si>
    <t>Ambientador 8 Onz</t>
  </si>
  <si>
    <t xml:space="preserve">Arroz premium selecto 125 lb       </t>
  </si>
  <si>
    <t>Asiento Elongado blanco</t>
  </si>
  <si>
    <t>Atomizador 32 Onz</t>
  </si>
  <si>
    <t xml:space="preserve">Auyama                                             </t>
  </si>
  <si>
    <t xml:space="preserve">Avena en hojuelas   </t>
  </si>
  <si>
    <t xml:space="preserve">Azucar Blanca (Saco 125Lb)   </t>
  </si>
  <si>
    <t xml:space="preserve">Azucar Morena  (Saco 125Lb)                         </t>
  </si>
  <si>
    <t xml:space="preserve">Bacalao de primera                             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</si>
  <si>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</si>
  <si>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</si>
  <si>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</si>
  <si>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</si>
  <si>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Bandeja pmesa de bano maria half size 6" de profundida PEQ.</t>
  </si>
  <si>
    <t>Berengena</t>
  </si>
  <si>
    <t>Bomba Extracion de Agua 3HP trifasica 220V</t>
  </si>
  <si>
    <t>Bombillos 25 W Espiral</t>
  </si>
  <si>
    <t>Bombillos 65 W Espiral</t>
  </si>
  <si>
    <t>Bombillos 85 W Espiral</t>
  </si>
  <si>
    <t>Brillo verde (3/1) premium</t>
  </si>
  <si>
    <t>Brocha de 1 1/2"</t>
  </si>
  <si>
    <t xml:space="preserve">Café molido  </t>
  </si>
  <si>
    <t>Caja 2x4  Externa</t>
  </si>
  <si>
    <t>Caja de Registro 1/2</t>
  </si>
  <si>
    <t>Caja de Registro 3/4</t>
  </si>
  <si>
    <t>Candado 50 mm</t>
  </si>
  <si>
    <t>Canela en Polvo</t>
  </si>
  <si>
    <t xml:space="preserve">Canela entera                                     </t>
  </si>
  <si>
    <t>Cebolla</t>
  </si>
  <si>
    <t>Chaira ad cut -12ss 12"</t>
  </si>
  <si>
    <t>Cinta de sellado</t>
  </si>
  <si>
    <t xml:space="preserve">Clavo Dulce                                         </t>
  </si>
  <si>
    <t xml:space="preserve">Cocoa (Empaque 32 onzas)              </t>
  </si>
  <si>
    <t xml:space="preserve">Coditos 10 lb                                                </t>
  </si>
  <si>
    <t>Codo 1</t>
  </si>
  <si>
    <t>Codo 1/2</t>
  </si>
  <si>
    <t>Codo 3/4"</t>
  </si>
  <si>
    <t>Codo de 2"</t>
  </si>
  <si>
    <t>Costilla de Cerdo Ahumada</t>
  </si>
  <si>
    <t>Cubeta de Trapear 10 L</t>
  </si>
  <si>
    <t>Cuchara de servir mango macizo en acero inoxidable</t>
  </si>
  <si>
    <t>Cucharon con Perforaciones</t>
  </si>
  <si>
    <t>Cucharon de servir Hondo 2.5 18/0 Inoxidable solido</t>
  </si>
  <si>
    <t>Cucharon sopero acero inoxidable 18x10 cm</t>
  </si>
  <si>
    <t>Cuchillo cocinero 8"</t>
  </si>
  <si>
    <t>Cuchillo de Chef  6" de acero inoxidable mango metalico</t>
  </si>
  <si>
    <t>Desinfectante multiusos</t>
  </si>
  <si>
    <t>Detergente en Polvo 30 Lb.</t>
  </si>
  <si>
    <t>Dispensador para Jabon Liquido Acero Inoxidable</t>
  </si>
  <si>
    <t>Dispensadores de papel higienico jumbo acero inoxidable</t>
  </si>
  <si>
    <t>Envase para servir habichuela</t>
  </si>
  <si>
    <t>Escoba Grande</t>
  </si>
  <si>
    <t>Escobilla para Inodoro</t>
  </si>
  <si>
    <t xml:space="preserve">Espaguetti 10 lb                                       </t>
  </si>
  <si>
    <t>Espatula TCRAF 4100w RECT 15" Acro Inox</t>
  </si>
  <si>
    <t>Exprimidor de Limones manual</t>
  </si>
  <si>
    <t>Faja de Fuerza</t>
  </si>
  <si>
    <t>Fardo de Papel higienico Jumbo doble capa (12/1)</t>
  </si>
  <si>
    <t>Fardo papel toalla 6/1</t>
  </si>
  <si>
    <t xml:space="preserve">Filete de Dorado Congelado                                              </t>
  </si>
  <si>
    <t xml:space="preserve">Filete de res de primera </t>
  </si>
  <si>
    <t xml:space="preserve">Filete de Tilapia Congelado                                                           </t>
  </si>
  <si>
    <t>Fosforo 100/1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</si>
  <si>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</si>
  <si>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</si>
  <si>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</si>
  <si>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 xml:space="preserve">Galletas de soda 20/1                            </t>
  </si>
  <si>
    <t>Gel para  mano</t>
  </si>
  <si>
    <t>Goma de sacar agua</t>
  </si>
  <si>
    <t>Goma para limpiar cristales 18"</t>
  </si>
  <si>
    <t>Gorros Higiénicos de Enfermera *Paq 10 und 100/1*</t>
  </si>
  <si>
    <t>Guante desechable cocina transparentes 500/1</t>
  </si>
  <si>
    <t>Guante Elastico recubierto (Par)</t>
  </si>
  <si>
    <t>Guantes de Jardineria</t>
  </si>
  <si>
    <t>Guantes desechables de cocina Latex 100/1</t>
  </si>
  <si>
    <t>Guantes desechables de cocina transparente 100/1</t>
  </si>
  <si>
    <t>Guantes Industrial  L</t>
  </si>
  <si>
    <t>Guantes Industrial  M</t>
  </si>
  <si>
    <t>Habichuela Blanca</t>
  </si>
  <si>
    <t xml:space="preserve">Habichuela negra                                  </t>
  </si>
  <si>
    <t xml:space="preserve">Habichuela pinta                              </t>
  </si>
  <si>
    <t xml:space="preserve">Habichuela roja                                          </t>
  </si>
  <si>
    <t>Harina Trigo  20 Lb</t>
  </si>
  <si>
    <t xml:space="preserve">Huevos                                                 </t>
  </si>
  <si>
    <t>Inodoro de porcelana</t>
  </si>
  <si>
    <t>Interruptores 110 V</t>
  </si>
  <si>
    <t>Jabón de fregar liquido, fragancias diversas (GL)</t>
  </si>
  <si>
    <t>Jabon Liq. Para Dispensador para Manos</t>
  </si>
  <si>
    <t>Jamon Picnic</t>
  </si>
  <si>
    <t>Jarra Metalica Inoxidable 2.5 LT con tapa</t>
  </si>
  <si>
    <t>Juego de sifon Lavamano</t>
  </si>
  <si>
    <t xml:space="preserve">Jugo concentrado sabores varios      </t>
  </si>
  <si>
    <t xml:space="preserve">Ketchup (empaque 7 lb)                          </t>
  </si>
  <si>
    <t>Lampara Led T8 tube</t>
  </si>
  <si>
    <t>Lanilla</t>
  </si>
  <si>
    <t xml:space="preserve">Leche en polvo (funda 2200 gr)             </t>
  </si>
  <si>
    <t xml:space="preserve">Leche evaporada (lata 315 gr)                 </t>
  </si>
  <si>
    <t>Leche Liquida Entera</t>
  </si>
  <si>
    <t xml:space="preserve">Lentejas                                                </t>
  </si>
  <si>
    <t>Limon</t>
  </si>
  <si>
    <t>Limpiador piso fuerte</t>
  </si>
  <si>
    <t>Llave de chorro 1/2 metal</t>
  </si>
  <si>
    <t>Llave de chorro 3/4 metal</t>
  </si>
  <si>
    <t>Llave para lavamano de 1/2.</t>
  </si>
  <si>
    <t>Lubricante Aerosol</t>
  </si>
  <si>
    <t xml:space="preserve">Malagueta                                                   </t>
  </si>
  <si>
    <t>Manguera 100 1/2</t>
  </si>
  <si>
    <t>Manguera flexible de inodoro   3/8"x7/8"x16"</t>
  </si>
  <si>
    <t>Manguera flexible de lavamano  7/8"x3/8"x24"</t>
  </si>
  <si>
    <t>Manivela de inodoro</t>
  </si>
  <si>
    <t xml:space="preserve">mantequilla (tarro 25lb)                             </t>
  </si>
  <si>
    <t>Martillo c Mango 16 Onz</t>
  </si>
  <si>
    <t>Mascarilla para  boca</t>
  </si>
  <si>
    <t xml:space="preserve">Mero Basa                                                </t>
  </si>
  <si>
    <t>Microonda</t>
  </si>
  <si>
    <t>Molida de res de primera</t>
  </si>
  <si>
    <t>Mota anti-gota</t>
  </si>
  <si>
    <t>Muslo y Pierna de pollo fresca</t>
  </si>
  <si>
    <t>Naranja Agria</t>
  </si>
  <si>
    <t xml:space="preserve">Ñame                                                                    </t>
  </si>
  <si>
    <t>Olla de 15Lts Inoxidable Base solida con tapa metalica</t>
  </si>
  <si>
    <t xml:space="preserve">Oregano Molido                                           </t>
  </si>
  <si>
    <t>Pala 58 oz 13.97 cm de anchox25.4cm de largo aluminio</t>
  </si>
  <si>
    <t>Pala Recoge Basura</t>
  </si>
  <si>
    <t xml:space="preserve">Pan cuadrado blanco    Viga 30/1       </t>
  </si>
  <si>
    <t xml:space="preserve">Pan de Agua                                                      </t>
  </si>
  <si>
    <t xml:space="preserve">Papa Selecta                                                </t>
  </si>
  <si>
    <t>Papas Deshidratada (Funda 5 LB)</t>
  </si>
  <si>
    <t>Pasta tomate 7 LB</t>
  </si>
  <si>
    <t xml:space="preserve">Pechuga de pollo fresca </t>
  </si>
  <si>
    <t>Pelador de Papa Manual</t>
  </si>
  <si>
    <t>Pera para inodoro</t>
  </si>
  <si>
    <t xml:space="preserve">Pimienta Negra Molida         </t>
  </si>
  <si>
    <t>Pintura Acrilica Blanco Reyna King  cubeta 5Gl</t>
  </si>
  <si>
    <t>Pinza AD TUF 12 Multiuso Aj 12"</t>
  </si>
  <si>
    <t>Pinza p Alimentos 12"</t>
  </si>
  <si>
    <t xml:space="preserve">Plancha </t>
  </si>
  <si>
    <t>Plato Foam #6</t>
  </si>
  <si>
    <t>Plato Melamina P/Mesa Blanco 10"</t>
  </si>
  <si>
    <t>Platos Foam Desechables No.09 (25/1)</t>
  </si>
  <si>
    <t xml:space="preserve">Queso Cheddar         </t>
  </si>
  <si>
    <t xml:space="preserve">Queso Danes     </t>
  </si>
  <si>
    <t xml:space="preserve">Queso Mozarella                      </t>
  </si>
  <si>
    <t>Rabano</t>
  </si>
  <si>
    <t>Rastrillo para Jardin Plastico GDE.</t>
  </si>
  <si>
    <t>Repollo Verde</t>
  </si>
  <si>
    <t>Rollo de plastico protector para mesa</t>
  </si>
  <si>
    <t xml:space="preserve">Sal de cocina 10 lb                                   </t>
  </si>
  <si>
    <t>Sal Paletizada Saco 40 Lb</t>
  </si>
  <si>
    <t xml:space="preserve">Salami super especial </t>
  </si>
  <si>
    <t xml:space="preserve">Salchicha de cerdo (paq. 32/1) </t>
  </si>
  <si>
    <t xml:space="preserve">Salchichas de pollo (paq 30/1) </t>
  </si>
  <si>
    <t xml:space="preserve">Salsa China                        </t>
  </si>
  <si>
    <t xml:space="preserve">Sazon Liquido                      </t>
  </si>
  <si>
    <t>Servilletas desechables 500/1 (10 paq)</t>
  </si>
  <si>
    <t>Silicone industrial Blanco</t>
  </si>
  <si>
    <t>Silicone industrial transparente</t>
  </si>
  <si>
    <t xml:space="preserve">Sopita 240/1                 </t>
  </si>
  <si>
    <t>Suaper No. 32</t>
  </si>
  <si>
    <t>Tapa Ciega</t>
  </si>
  <si>
    <t>Tapa de Bandeja p/mesa de baño maria half size</t>
  </si>
  <si>
    <t>Tapa para Vasos 4 Onz</t>
  </si>
  <si>
    <t>Teflon 19mm+15mx0.20mm Grande</t>
  </si>
  <si>
    <t>Teipe</t>
  </si>
  <si>
    <t>Tenedores de Mesa Acero Inoxidable</t>
  </si>
  <si>
    <t>Tenedores plasticos 25/1</t>
  </si>
  <si>
    <t>Toalla micro fibra</t>
  </si>
  <si>
    <t>Tomate de Bugalu</t>
  </si>
  <si>
    <t>Tomate de Ensalada</t>
  </si>
  <si>
    <t xml:space="preserve">Vainilla Blanca   </t>
  </si>
  <si>
    <t xml:space="preserve">Vainilla Negra         </t>
  </si>
  <si>
    <t>Vasos 4 Onz</t>
  </si>
  <si>
    <t>Vasos conicos (5000/1)</t>
  </si>
  <si>
    <t>Vasos de melamina 9 1/2oz texturizado, transparente</t>
  </si>
  <si>
    <t>Vasos desechables #10 2500/1</t>
  </si>
  <si>
    <t xml:space="preserve">Vasos desechables #3  </t>
  </si>
  <si>
    <t>Vasos Melamina WC PTP 9.5 OZ Clear</t>
  </si>
  <si>
    <t xml:space="preserve">Vinagre de cocina          </t>
  </si>
  <si>
    <t xml:space="preserve">Vino blanco para cocinar                                                                </t>
  </si>
  <si>
    <t xml:space="preserve">Vino tinto para cocinar                               </t>
  </si>
  <si>
    <t xml:space="preserve">Yogurt Sabores varios                      </t>
  </si>
  <si>
    <t>Yuca Encerada</t>
  </si>
  <si>
    <t>Zafacon 26 Lt plastico Blanco</t>
  </si>
  <si>
    <t>Zanahoria</t>
  </si>
  <si>
    <t>Banda de goma</t>
  </si>
  <si>
    <t>Bandeja p/escritorio 3 niveles</t>
  </si>
  <si>
    <t>Bazuca extensible de 3´</t>
  </si>
  <si>
    <t>Borrador pizarra</t>
  </si>
  <si>
    <t>Calculadora cientifica FX-350ES plus</t>
  </si>
  <si>
    <t>Carpetas 3 ARG. 2¨</t>
  </si>
  <si>
    <t>Carpetas 3 ARG. 3¨</t>
  </si>
  <si>
    <t>Carpetas 3 ARG. 5¨</t>
  </si>
  <si>
    <t>Cartucho tinta Color HP 122</t>
  </si>
  <si>
    <t>Cartucho tinta Color HP 662</t>
  </si>
  <si>
    <t>Cartucho tinta Negro HP 122</t>
  </si>
  <si>
    <t>Cartucho tinta negro HP 662</t>
  </si>
  <si>
    <t>Cartulina azul cielo</t>
  </si>
  <si>
    <t xml:space="preserve">Cartulina roja </t>
  </si>
  <si>
    <t>Cartulina satinada, color rojo</t>
  </si>
  <si>
    <t>Cartulina verde</t>
  </si>
  <si>
    <t>Cera para contar 0.5 onz</t>
  </si>
  <si>
    <t>Chinchetas 100/1</t>
  </si>
  <si>
    <t>Cinta adhesiva 3/4¨</t>
  </si>
  <si>
    <t>Cinta adhesiva Ancha</t>
  </si>
  <si>
    <t>Cinta costura tricolor, azul, rojo y blanco, 1/2¨x25yards.</t>
  </si>
  <si>
    <t>Clip de Billetero 19 mm</t>
  </si>
  <si>
    <t>Clip de Billetero 32 mm</t>
  </si>
  <si>
    <t>Clip de Billetero 41 mm</t>
  </si>
  <si>
    <t>Clip de Billetero 51 mm</t>
  </si>
  <si>
    <t>Clips de metal 33 mm</t>
  </si>
  <si>
    <t>Clips de metal 50 mm</t>
  </si>
  <si>
    <t>Compas de pizarra</t>
  </si>
  <si>
    <t>Corrector liquido 15 ml</t>
  </si>
  <si>
    <t>Cuaderno cosido 100 hojas rayado normal</t>
  </si>
  <si>
    <t>Cuaderno cosido 144 hojas rayado normal</t>
  </si>
  <si>
    <t xml:space="preserve">Cubo Rubik 3x3 </t>
  </si>
  <si>
    <t xml:space="preserve">Cuchillla </t>
  </si>
  <si>
    <t>Dispensador de cinta 3/4" 18 mm</t>
  </si>
  <si>
    <t>Ega blanca galon</t>
  </si>
  <si>
    <t>Engrapadora Standard</t>
  </si>
  <si>
    <t>Etiquetas laser adhesivo permanente 1"x2 5/8</t>
  </si>
  <si>
    <t>Etiquetas laser adhesivo permanente 2" x 4"</t>
  </si>
  <si>
    <t>Felpa Punta Fina Azul, 0.5 mm</t>
  </si>
  <si>
    <t>Felpa Punta Fina negro, 0.5 mm</t>
  </si>
  <si>
    <t>Fieltro colores variados</t>
  </si>
  <si>
    <t>Foamy escarchado  azul</t>
  </si>
  <si>
    <t>Foamy escarchado Morado</t>
  </si>
  <si>
    <t>Foamy escarchado plateado</t>
  </si>
  <si>
    <t>Foamy escarchado turqueza/Rosado</t>
  </si>
  <si>
    <t>Foamy escarchado verde</t>
  </si>
  <si>
    <t>Foamy Rojo</t>
  </si>
  <si>
    <t>Folder con doble bolsillos Negro</t>
  </si>
  <si>
    <t>Folder Satinado Amarillo</t>
  </si>
  <si>
    <t>Gancho Macho / hembra</t>
  </si>
  <si>
    <t>Gas comprimido quita polvo</t>
  </si>
  <si>
    <t>Globo Terraqueo</t>
  </si>
  <si>
    <t>Globos Surtidos 144/1</t>
  </si>
  <si>
    <t>Goma escarchada 12/1 40 gr</t>
  </si>
  <si>
    <t>Grapas 26/6</t>
  </si>
  <si>
    <t>Guillotina escritorio 30 cm 12" desktop</t>
  </si>
  <si>
    <t>Hojas protectoras</t>
  </si>
  <si>
    <t>Juego de pinceles de 12 piezas</t>
  </si>
  <si>
    <t>Juego Geometrico  30 CM</t>
  </si>
  <si>
    <t>Lapicero  rojo</t>
  </si>
  <si>
    <t>Lapicero azul M</t>
  </si>
  <si>
    <t>Lapiz Corrector</t>
  </si>
  <si>
    <t>Lapiz HB=2 amarillo</t>
  </si>
  <si>
    <t>Libreta 8 1/2 x 11</t>
  </si>
  <si>
    <t>Libreta Pequeña 5x8"</t>
  </si>
  <si>
    <t>Libro record 150 hojas</t>
  </si>
  <si>
    <t>Libro record 500 hojas</t>
  </si>
  <si>
    <t>Limpia pipas  ANC-1743</t>
  </si>
  <si>
    <t xml:space="preserve">Limpiador de pizarra blanca </t>
  </si>
  <si>
    <t>Lupa Redonda x2</t>
  </si>
  <si>
    <t>Marcador azul de pizarra blanca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</si>
  <si>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</si>
  <si>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</si>
  <si>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</si>
  <si>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</si>
  <si>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</si>
  <si>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Mural de Corcho M/Aluminio 40X72 Pulgadas</t>
  </si>
  <si>
    <t>Palitos chinos</t>
  </si>
  <si>
    <t>Papel bond 81/2¨x11¨</t>
  </si>
  <si>
    <t>Papel bond 81/2´x13</t>
  </si>
  <si>
    <t>Papel bond 81/2´x14¨, white</t>
  </si>
  <si>
    <t xml:space="preserve">Papel Construccion 9 x 12 </t>
  </si>
  <si>
    <t>Papel crespón Varios Colores</t>
  </si>
  <si>
    <t>Papel Tissu 10/1 colores variados</t>
  </si>
  <si>
    <t>Papelografo</t>
  </si>
  <si>
    <t>Pegamento universal en barra UHU</t>
  </si>
  <si>
    <t>Perforadora de 1 hoyo</t>
  </si>
  <si>
    <t>Perforadora de 3 hoyos</t>
  </si>
  <si>
    <t>Pistola de silicona 10W,  5001 Glue Gun</t>
  </si>
  <si>
    <t>Pizarra Blancas Para Tiza 4x8 pies</t>
  </si>
  <si>
    <t>Pizarra corcho 18x24"</t>
  </si>
  <si>
    <t>Pizarra Verdes Para Tiza 4x8 pies</t>
  </si>
  <si>
    <t>Pluma Varios Colores</t>
  </si>
  <si>
    <t xml:space="preserve">Porta CD </t>
  </si>
  <si>
    <t>Porta Lapices Cuadrado</t>
  </si>
  <si>
    <t>Porta Lapices Redondo</t>
  </si>
  <si>
    <t>Porta Post-It continuo</t>
  </si>
  <si>
    <t>Porta Revista acrilico</t>
  </si>
  <si>
    <t>Post It 2x2</t>
  </si>
  <si>
    <t>Post It 2x3</t>
  </si>
  <si>
    <t>Post It Banderita</t>
  </si>
  <si>
    <t>Regla 30cm</t>
  </si>
  <si>
    <t>Rollo papel de regalo liso rojo</t>
  </si>
  <si>
    <t>Rollo papel de regalo, azul metalico</t>
  </si>
  <si>
    <t>Sacapuntas Electrico</t>
  </si>
  <si>
    <t>Silicon Vela pequeña</t>
  </si>
  <si>
    <t>Silicona Liquida 250 ml</t>
  </si>
  <si>
    <t>Sobre en blanco carta</t>
  </si>
  <si>
    <t>Sobre manila 8 1/2X14</t>
  </si>
  <si>
    <t>Sobre manila 9x12</t>
  </si>
  <si>
    <t>Sobre manila mediano 10x15</t>
  </si>
  <si>
    <t>Tabla madera (Clip Board)</t>
  </si>
  <si>
    <t>Tabla periodica platificada</t>
  </si>
  <si>
    <t>Tape viny duct 3M, 50MMx46M</t>
  </si>
  <si>
    <t>Tempera azul</t>
  </si>
  <si>
    <t>Tempera banco</t>
  </si>
  <si>
    <t>Tempera Morada</t>
  </si>
  <si>
    <t>Tempera rojo</t>
  </si>
  <si>
    <t>Tinta para Sello azul</t>
  </si>
  <si>
    <t>Tinta para sello roja</t>
  </si>
  <si>
    <t>Toner Canon ImageRunner Advance 4551i (GRP-57)</t>
  </si>
  <si>
    <t>Toner CE278AC color negro</t>
  </si>
  <si>
    <t>Toner HP Laserjet 126A  Amarillo</t>
  </si>
  <si>
    <t>Toner HP Laserjet 126A  Azul</t>
  </si>
  <si>
    <t>Toner HP Laserjet 126A  Negro</t>
  </si>
  <si>
    <t>Toner HP Laserjet 126A  Rosado</t>
  </si>
  <si>
    <t>Toner HP Laserjet 131A  Amarillo</t>
  </si>
  <si>
    <t>Toner HP Laserjet 131A Azul</t>
  </si>
  <si>
    <t>Toner HP Laserjet 131A Rosado</t>
  </si>
  <si>
    <t>Toner HP Laserjet 26A, CF226A, color negro</t>
  </si>
  <si>
    <t>Toner HP Laserjet 312A  Amarillo</t>
  </si>
  <si>
    <t>Toner HP Laserjet 312A  Azul</t>
  </si>
  <si>
    <t>Toner HP Laserjet 312A  Negro</t>
  </si>
  <si>
    <t>Toner HP Laserjet 312A  Rosado</t>
  </si>
  <si>
    <t>Toner HP Laserjet 36 A Negro</t>
  </si>
  <si>
    <t>Toner HP Laserjet 410A  Amarillo</t>
  </si>
  <si>
    <t>Toner HP Laserjet 410A  Azul</t>
  </si>
  <si>
    <t>Toner HP Laserjet 410A  Rosado</t>
  </si>
  <si>
    <t>Toner HP Laserjet 78 A, CE278A, color negro</t>
  </si>
  <si>
    <t>Toner HP Laserjet 83 A, color negro</t>
  </si>
  <si>
    <t>Toner HP Laserjet 85A,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</si>
  <si>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</si>
  <si>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</si>
  <si>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</si>
  <si>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</si>
  <si>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</si>
  <si>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Transpotador de pizarra 50cm</t>
  </si>
  <si>
    <t>White glue goma blanca 250 gr., BYWG250</t>
  </si>
  <si>
    <t>Recinto Emilio Prud´Homme</t>
  </si>
  <si>
    <t>Esponja de fregar Scotch</t>
  </si>
  <si>
    <t>Te Four Red Fruits 25/1</t>
  </si>
  <si>
    <t xml:space="preserve">DISPENSADOR DE CINTA </t>
  </si>
  <si>
    <t>TONER 974A NEGRO</t>
  </si>
  <si>
    <t>MASCARILLA QUIRURGICA CON BANDAS DE TELA</t>
  </si>
  <si>
    <t>TE INSTANTANEO</t>
  </si>
  <si>
    <t>VASOS CONICOS 4.5 oz (paq. 200/1)</t>
  </si>
  <si>
    <t>HOJAS DE PLASTIFICACION CAJA 100/1</t>
  </si>
  <si>
    <t xml:space="preserve">Aceite De Oliva </t>
  </si>
  <si>
    <t>Ajo Selecto</t>
  </si>
  <si>
    <t>Cebolla Roja Selecta</t>
  </si>
  <si>
    <t>Codito Funda 10 Lb</t>
  </si>
  <si>
    <t>Guineo Maduro</t>
  </si>
  <si>
    <t>Mandiles Desechables Plástico Desechable caja 100/1</t>
  </si>
  <si>
    <t>Ñame</t>
  </si>
  <si>
    <t>Pan Cuadrado Blanco</t>
  </si>
  <si>
    <t>Papa Selecta</t>
  </si>
  <si>
    <t>Pasta De Tomate Unidad De 7 Libras</t>
  </si>
  <si>
    <t>Pimientos Varios</t>
  </si>
  <si>
    <t>Platano Maduro</t>
  </si>
  <si>
    <t>Platano Verde</t>
  </si>
  <si>
    <t>Pvc rollo 18*1500 pies</t>
  </si>
  <si>
    <t>Salchica De Pollo 30/1</t>
  </si>
  <si>
    <t>Salchicha De Cerdo 32/1</t>
  </si>
  <si>
    <t>Tomate Bugalu-barcelo</t>
  </si>
  <si>
    <t>Tomillo Fresco</t>
  </si>
  <si>
    <t>Yodo, Galon</t>
  </si>
  <si>
    <t>Clip De Metalico 50 Mm Talbot Paq 100 Un</t>
  </si>
  <si>
    <t xml:space="preserve">Marcador Permanente Azul Falcon </t>
  </si>
  <si>
    <t xml:space="preserve">Marcador Permanente Negro 4 Mm Ofimak </t>
  </si>
  <si>
    <t xml:space="preserve">Marcador Permanente Negro Printek </t>
  </si>
  <si>
    <t xml:space="preserve">Marcador Permanente Rojo Ofinok </t>
  </si>
  <si>
    <t xml:space="preserve">Marcador Permanente Rojo Printtek </t>
  </si>
  <si>
    <t xml:space="preserve">Marcador Permanente Verde Everprint </t>
  </si>
  <si>
    <t>Marcadores P/pizarra Blanca, Color Rojo</t>
  </si>
  <si>
    <t>Resaltador Color Amarillo</t>
  </si>
  <si>
    <t xml:space="preserve">Resaltador Color Azul </t>
  </si>
  <si>
    <t>Resaltador Color Verde</t>
  </si>
  <si>
    <t>Sacapunta Electrico, Con Auto-stop Accion Manual, Con Sujetador Para El Escritorio, Tamaño 18,5 X 10,4 X8 Cms. Cuerpo Plastico/metal</t>
  </si>
  <si>
    <t>Toner  LaserJet Hp P1566-P1606  (78 A)</t>
  </si>
  <si>
    <t>Papel Bond azul 8.5x11"</t>
  </si>
  <si>
    <t>ESCOBILLA PARA INODORO (CEPILLO DE BAÑO)</t>
  </si>
  <si>
    <t>VASO 7 ONZ.  (PAQ. 50/1)</t>
  </si>
  <si>
    <t>FOLDER PENDAFLEX 8 1/2*11 PAQ. 25/1</t>
  </si>
  <si>
    <t xml:space="preserve">ADAPTADOR (ANILLO COOPLING) PVC 1/2 </t>
  </si>
  <si>
    <t xml:space="preserve">HUEVOS </t>
  </si>
  <si>
    <t>CARTULINA ROSADA NEON</t>
  </si>
  <si>
    <t>CARTULINA VERDE NEON</t>
  </si>
  <si>
    <t>CUERDA JUMP ROPE</t>
  </si>
  <si>
    <t>ESPIRAL PARA ENCUARDERNAR TRANSPARENTE, 19 RING, 12 MM</t>
  </si>
  <si>
    <t xml:space="preserve">FOLDER MANILA TAMAÑO LEGAL </t>
  </si>
  <si>
    <t>HOJA EN HILO COLOR BLANCA 8 1/2 X 11</t>
  </si>
  <si>
    <t>HOJA EN HILO COLOR CREMA 8 1/2 X 11</t>
  </si>
  <si>
    <t>HOJA EN HILO COLOR HUESO 8 1/2 X 11</t>
  </si>
  <si>
    <t>HOJA EN HILO COLOR HUESO CLARO 8 1/2 X 11</t>
  </si>
  <si>
    <t>JUEGO HAND BELLS</t>
  </si>
  <si>
    <t>JUEGO LINK N LEARN LINKS</t>
  </si>
  <si>
    <t>MARTILLOS HAMMER (COLORES VARIOS)</t>
  </si>
  <si>
    <t>MEMORIA USB 32 GB</t>
  </si>
  <si>
    <t>ROMPECABEZAS</t>
  </si>
  <si>
    <t>SOBRE MANILA 5.5"X8.5"</t>
  </si>
  <si>
    <t>SOBRE MANILA COLOR CORAL 14"X17"</t>
  </si>
  <si>
    <t>TIJERAS PARA NIÑOS</t>
  </si>
  <si>
    <t>Borrador De Pizarra Blanca, Medida 13 X 6 Cm, Color Negro</t>
  </si>
  <si>
    <t>Carrito Para Cinta Adhesiva, Dispensador De Cinta De Escritorio, Base Antideslizante, Acepta Tamaños De Cinta 1/2 Pulgada Y 3/4 Pulgada De Ancho, Hasta 1500 Pulgadas De Largo</t>
  </si>
  <si>
    <t>Cartulina Azul</t>
  </si>
  <si>
    <t>Cartulina Color Verde</t>
  </si>
  <si>
    <t>Corrector Tipo Lápiz Paper Mate</t>
  </si>
  <si>
    <t>Foami Escarchado Color Negro (tamaño 8 1/2*11)</t>
  </si>
  <si>
    <t xml:space="preserve">Globo De Latex Amarillo </t>
  </si>
  <si>
    <t>Lapicero Color Azul, Punta Fina, Caja 10/1</t>
  </si>
  <si>
    <t>Lapicero Color Negro, Punta Fina, Caja 10/1</t>
  </si>
  <si>
    <t>Lapicero Color Rojo, Punta Fina, Caja 10/1</t>
  </si>
  <si>
    <t xml:space="preserve">Marcadores Permanate Azul </t>
  </si>
  <si>
    <t>Marcadores Permanente Color Negro</t>
  </si>
  <si>
    <t xml:space="preserve">Marcadores Permanente Rojo </t>
  </si>
  <si>
    <t xml:space="preserve">Marcadores Permanente Verde </t>
  </si>
  <si>
    <t>Papel De Construción, Tamaño: 22 X 30cm, Paquete De 240 Unidades ( Varios Colores )</t>
  </si>
  <si>
    <t>Papel Kraft, 70 Cm Ancho, 350 Metro De Largo, Color Marrón</t>
  </si>
  <si>
    <t>Pegamento En Barra 125 Ml</t>
  </si>
  <si>
    <t>Pistola De Silicón Grande</t>
  </si>
  <si>
    <t>Pistola Silicona Caliente Para Barra Fina</t>
  </si>
  <si>
    <t>Tijeras De Oficina De 9 Pulgadas</t>
  </si>
  <si>
    <t>Tóner Hp Laserjet, Mod. 655a Color Cyan (original</t>
  </si>
  <si>
    <t>Tóner Hp Laserjet, Mod. 655a Color Magenta (original)</t>
  </si>
  <si>
    <t>Tóner Hp Laserjet, Mod. 655a Color Negra (original)</t>
  </si>
  <si>
    <t>Tóner Hp Laserjet, Mod. 665a Color Yellow (original)</t>
  </si>
  <si>
    <t>Zafacón De Oficina, 5 Gls Metálico, Color Negra</t>
  </si>
  <si>
    <t>Antiséptico De Aire Crisp Watersx, ( Agua Refrescante)</t>
  </si>
  <si>
    <t>Batata</t>
  </si>
  <si>
    <t>Brillo Fino</t>
  </si>
  <si>
    <t>Brillo Verde 15X20 Cm. Unidad</t>
  </si>
  <si>
    <t>Cepillo Para Inodoro Con Base</t>
  </si>
  <si>
    <t>Chinola</t>
  </si>
  <si>
    <t>Chuleta De Cerdo Fresca, Center Cut</t>
  </si>
  <si>
    <t xml:space="preserve">Cloro  Pote 32 Oz. </t>
  </si>
  <si>
    <t>Cuchara Desechable Biodegradable, Paquete,25 Unidades</t>
  </si>
  <si>
    <t>Dermaklin (Jabón Líquido)</t>
  </si>
  <si>
    <t>Desgrasante (Grease Cutter)</t>
  </si>
  <si>
    <t xml:space="preserve">Desincrustant E Industrial Para Limpieza De Deposito Calcáreos  (Galones) Lime A Way </t>
  </si>
  <si>
    <t>Desinfectante Repelente Pote 32 Oz.</t>
  </si>
  <si>
    <t>Filete De Res De Primera</t>
  </si>
  <si>
    <t>Fósforo  Fardo 100/1</t>
  </si>
  <si>
    <t>Funda O Bolsas Para Basura, Color Negro, Calibre 150, Capacidad 50 A 55 Galones (paquete 100/1)</t>
  </si>
  <si>
    <t>Funda O Bolsas Para Basura, Color Negro, Calibre 150, Capacidad 60 A 65 Galones (paquete 100/1)</t>
  </si>
  <si>
    <t>Gelatina (varios Sabores) Paq. De 2 Libras A 2.5 Ib</t>
  </si>
  <si>
    <t>Gorro O Capuchas Para Cirujano paq de 100</t>
  </si>
  <si>
    <t>Guandules Verde (lata de 8-10 ib)</t>
  </si>
  <si>
    <t>Guineito Verde</t>
  </si>
  <si>
    <t>Jabón Liquido Para Fregar Con Cloro 32 Oz</t>
  </si>
  <si>
    <t>Jabón Liquido Para Fregar Sin Cloro 32 Oz</t>
  </si>
  <si>
    <t>Jugos Concentrado Sabores Varios</t>
  </si>
  <si>
    <t>Ketchup (empaque De 8-10 Ib)</t>
  </si>
  <si>
    <t>Leche Evaporada (lata 315 Grs) Carnation</t>
  </si>
  <si>
    <t>Maíz En Lata (lata 29-30 Oz)</t>
  </si>
  <si>
    <t>Mayonesa (empaque 8 - 10 Ib)</t>
  </si>
  <si>
    <t>Mayonesa Empaque De 12-15 Oz</t>
  </si>
  <si>
    <t>Mermelada 15-16 oz (Varios Sabores)</t>
  </si>
  <si>
    <t>Mostaza Empaque De 12-15 Oz</t>
  </si>
  <si>
    <t>Pan Sobao</t>
  </si>
  <si>
    <t>Papel Higiénico, Papel Industrial Doble Hoja 39 mts, (Fardo 48/1)</t>
  </si>
  <si>
    <t>Pierna De Cerdo Entera</t>
  </si>
  <si>
    <t>Pino Líquido Fulminante Pote 32 Oz.</t>
  </si>
  <si>
    <t>Plato Desechable No. 9 (Fardo 20/1) (Paquete 25/1)</t>
  </si>
  <si>
    <t>Platos Desechebles No. 6 (faldo de 40/1)</t>
  </si>
  <si>
    <t>Queso Mozzarella</t>
  </si>
  <si>
    <t>Silver Powerpote 8 Libras</t>
  </si>
  <si>
    <t>Toalla Microfibra Verde 40 x 40 cm</t>
  </si>
  <si>
    <t>Vaso Conico Parafilico De 4 Onzas (Paq 200/1)</t>
  </si>
  <si>
    <t>Vaso De Cartón 7 Oz, (paquete 50/1)</t>
  </si>
  <si>
    <t>Vaso Desechables Rojo # 10-12</t>
  </si>
  <si>
    <t>Creado en fecha</t>
  </si>
  <si>
    <t>Aromatizante Kit</t>
  </si>
  <si>
    <t>Azucar crema 5 libras</t>
  </si>
  <si>
    <t>Cremora</t>
  </si>
  <si>
    <t>Fundas de basura No.30</t>
  </si>
  <si>
    <t>Guantes de latex en par</t>
  </si>
  <si>
    <t>Te Verde</t>
  </si>
  <si>
    <t>Toalla De Mano 3/1</t>
  </si>
  <si>
    <t>Vaso #3-Caja 20/50</t>
  </si>
  <si>
    <t>Vasos desechables carton No.10 -Caja 20/50</t>
  </si>
  <si>
    <t>Felpa azul</t>
  </si>
  <si>
    <t>Grapadora uso pesado</t>
  </si>
  <si>
    <t>Lapicero azul 12/1</t>
  </si>
  <si>
    <t>Libro Record 500 Pgs</t>
  </si>
  <si>
    <t>Pegamento Liquido</t>
  </si>
  <si>
    <t>Tabla Plastica</t>
  </si>
  <si>
    <t>Toner HP 05A CE505A Negro</t>
  </si>
  <si>
    <t>Toner HP 126A CE311A Azul</t>
  </si>
  <si>
    <t>Toner HP 126A CE312A Amarillo</t>
  </si>
  <si>
    <t>Toner HP 126A CE313A Magenta</t>
  </si>
  <si>
    <t>Toner HP 131A CF211A Azul</t>
  </si>
  <si>
    <t>Toner HP 131A CF212A Amarillo</t>
  </si>
  <si>
    <t xml:space="preserve">Toner HP 131A CF213A Magenta </t>
  </si>
  <si>
    <t>Toner HP 201A CF400A Negro</t>
  </si>
  <si>
    <t>Toner HP 201A CF401A Azul</t>
  </si>
  <si>
    <t>Toner HP 201A CF402A Amarillo</t>
  </si>
  <si>
    <t>Toner HP 201A CF403A Magenta</t>
  </si>
  <si>
    <t>Toner HP 202A CF501A Azul</t>
  </si>
  <si>
    <t>Toner HP 202A CF502A Amarillo</t>
  </si>
  <si>
    <t>Toner HP 202A CF503A Magenta</t>
  </si>
  <si>
    <t>Toner HP 410X CF410XC Negro</t>
  </si>
  <si>
    <t>Toner HP 410X CF411XC Azul</t>
  </si>
  <si>
    <t>Toner HP 410X CF412XC Amarillo</t>
  </si>
  <si>
    <t>Toner HP 410X CF413XC Magenta</t>
  </si>
  <si>
    <t>Toner HP 64A CC364A Negro</t>
  </si>
  <si>
    <t>Toner HP 80A CF280A Negro</t>
  </si>
  <si>
    <t>Toner Hp 974 L0r87al Azul</t>
  </si>
  <si>
    <t>Toner Hp 974 L0r90al Magenta</t>
  </si>
  <si>
    <t>Toner Hp 974 L0r93al Amarillo</t>
  </si>
  <si>
    <t>Toner Hp 974 L0r96al Negro</t>
  </si>
  <si>
    <t>Toner HP CC530AC Negro</t>
  </si>
  <si>
    <t>Toner HP CC531AC Azul</t>
  </si>
  <si>
    <t>Toner HP CC532AC Amarillo</t>
  </si>
  <si>
    <t>Toner HP CC533AC Magenta</t>
  </si>
  <si>
    <t>Toner HP CE285AC Negro</t>
  </si>
  <si>
    <t>Toner HP CE410XC Negro</t>
  </si>
  <si>
    <t>Toner HP CE411AC Azul</t>
  </si>
  <si>
    <t>Toner HP CE412AC Amarillo</t>
  </si>
  <si>
    <t>Toner HP CE413AC Magenta</t>
  </si>
  <si>
    <t>Toner HP CF287XC</t>
  </si>
  <si>
    <t>Toner HP CF361XC Azul</t>
  </si>
  <si>
    <t>Toner HP CF362XC Amarillo</t>
  </si>
  <si>
    <t>Toner HP CF363XC Magenta</t>
  </si>
  <si>
    <t>Toner HP CF380XC Negro</t>
  </si>
  <si>
    <t>Toner HP CF381AC Azul</t>
  </si>
  <si>
    <t>Toner HP CF382AC Amarillo</t>
  </si>
  <si>
    <t>Toner HP CF383AC Magenta</t>
  </si>
  <si>
    <t>Toner Hp Fusor Rm2-1257 J8J87A- M633</t>
  </si>
  <si>
    <t>CAFETERA OSTER 45 TAZAS</t>
  </si>
  <si>
    <t>CREMORA 2 LIB (1.43 lb 23 oz)</t>
  </si>
  <si>
    <t>TERMO P/CAFÉ CON BOMBA 2.2 LT INOXIDABLE</t>
  </si>
  <si>
    <t>ADAPTADOR COOUPLING DE 1 1/2</t>
  </si>
  <si>
    <t xml:space="preserve">BOMBILLO 25 W </t>
  </si>
  <si>
    <t>LLAVE PARA FREGADERO CB-11105</t>
  </si>
  <si>
    <t>CABLE EXTENSION PARA TELEFONO</t>
  </si>
  <si>
    <t>GRAPAS 26/6</t>
  </si>
  <si>
    <t>HOJAS EN HIL CREMA  8.5 x 11" RESMA 500/1</t>
  </si>
  <si>
    <t>LAPICEROS NEGRO 1.00 MM</t>
  </si>
  <si>
    <t>TONER 128A MAGENTA</t>
  </si>
  <si>
    <t>TONER 26A CF226A</t>
  </si>
  <si>
    <t xml:space="preserve">Brillo Verde </t>
  </si>
  <si>
    <t>Dispensador de Papel Higienico</t>
  </si>
  <si>
    <t xml:space="preserve">Escoba </t>
  </si>
  <si>
    <t>Vasos # 7 caja 50/1</t>
  </si>
  <si>
    <t>Aceite de Oliva Virgen Frasco 5Lts</t>
  </si>
  <si>
    <t>Azucar Crema</t>
  </si>
  <si>
    <t>Brocoli</t>
  </si>
  <si>
    <t>Cebolla Blanca</t>
  </si>
  <si>
    <t xml:space="preserve">Chuleta Fresca </t>
  </si>
  <si>
    <t xml:space="preserve">Coliflor </t>
  </si>
  <si>
    <t>Costillista Ahumada</t>
  </si>
  <si>
    <t>Costillista Fresca</t>
  </si>
  <si>
    <t>Espaguettis Empaque de 10 lbs</t>
  </si>
  <si>
    <t>Filete de Tilapia</t>
  </si>
  <si>
    <t>Galleta de Soda caja 20/1</t>
  </si>
  <si>
    <t>Galleta de Soda caja 6/20/1</t>
  </si>
  <si>
    <t>Guineo Verde</t>
  </si>
  <si>
    <t>Ketchup Empaque de 7 lbs</t>
  </si>
  <si>
    <t>Leche de Coco</t>
  </si>
  <si>
    <t xml:space="preserve">Leche en Polvo Funda de 2200 Gramos </t>
  </si>
  <si>
    <t>Leche Evaporada Lata de 410 gramos</t>
  </si>
  <si>
    <t>Mantequilla 1.8 LB</t>
  </si>
  <si>
    <t>Mayonesa Empaque de 8 Lb</t>
  </si>
  <si>
    <t>Pan Cuadrado Integral  Viga 30/1</t>
  </si>
  <si>
    <t>Pan de Hamburguesa funda 8/1</t>
  </si>
  <si>
    <t xml:space="preserve">Pollo Entero </t>
  </si>
  <si>
    <t>Vinagre Blanco</t>
  </si>
  <si>
    <t>Vino Blanco</t>
  </si>
  <si>
    <t>Vino Tinto</t>
  </si>
  <si>
    <t>Yautia Amarilla</t>
  </si>
  <si>
    <t>Yogurt varios sabores 8 Oz.</t>
  </si>
  <si>
    <t>CARPETAS TIMBRADA CON LOGO INSTITUCIONAL</t>
  </si>
  <si>
    <t>CARTULINAS VARIOS COLORES</t>
  </si>
  <si>
    <t>FOAMY 8 1/2 X 11¨ COLORES VARIOS PAQ 10/1</t>
  </si>
  <si>
    <t>TRIPITAS DE POLLO COLORES VARIOS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</si>
  <si>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</si>
  <si>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</si>
  <si>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</si>
  <si>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</si>
  <si>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</si>
  <si>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</si>
  <si>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</si>
  <si>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</si>
  <si>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</si>
  <si>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</si>
  <si>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</si>
  <si>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</si>
  <si>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</si>
  <si>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</si>
  <si>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</si>
  <si>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</si>
  <si>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</si>
  <si>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</si>
  <si>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</si>
  <si>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Inventario en Almacén de Suministros de Limpieza y Cocina Trimestre Julio-Sept. 2023</t>
  </si>
  <si>
    <t>Inventario en Almacén de Suministros de Oficina Trimestre Julio-Sept. 2023</t>
  </si>
  <si>
    <t>Inventario en Almacén de Suministros Ferreteros Julio-Sept. 2023</t>
  </si>
  <si>
    <t xml:space="preserve">Cepillo de hinodoro </t>
  </si>
  <si>
    <t>Cucharas Biodegradables Madera 100/1</t>
  </si>
  <si>
    <t>Desinfectante Liquido Limpia Pisos</t>
  </si>
  <si>
    <t>Suape No.32</t>
  </si>
  <si>
    <t>Te Frutas Tropicales</t>
  </si>
  <si>
    <t>Tenedores  Biodegradables Madera 100/1</t>
  </si>
  <si>
    <t>Toalla de mano (papel) rollos</t>
  </si>
  <si>
    <t>Folder tamaño 8.5x13"</t>
  </si>
  <si>
    <t>Pizarra De Corcho 40x60 Cm</t>
  </si>
  <si>
    <t>Tabla De Madera</t>
  </si>
  <si>
    <t>Tinta para sello Gotero Azul</t>
  </si>
  <si>
    <t>Tinta para sello Gotero Rojo</t>
  </si>
  <si>
    <t>Toner HP 125A CB542A Amarilla</t>
  </si>
  <si>
    <t>Toner HP 131A CF210A Negro</t>
  </si>
  <si>
    <t>Toner HP 202A CF500A Negro</t>
  </si>
  <si>
    <t>Toner HP 655A CF451A Azul</t>
  </si>
  <si>
    <t>Toner HP CB436AC Negro</t>
  </si>
  <si>
    <t>Toner HP CF360XC Negro</t>
  </si>
  <si>
    <t>Toner Hp Kit Fusor B5l35a- M553</t>
  </si>
  <si>
    <t>AZUCAR CREMA PAQ. 10 LB</t>
  </si>
  <si>
    <t>BOTELLITAS DE AGUA 16 OZ FARDO 12/1</t>
  </si>
  <si>
    <t>LECHE LIQUIDA 1 LT</t>
  </si>
  <si>
    <t>SUAPER No. 32</t>
  </si>
  <si>
    <t>SUAPER No. 40</t>
  </si>
  <si>
    <t>TE DE FRUTAS TROPICALES 20/1</t>
  </si>
  <si>
    <t>TE ROJO DE FRUTAS 25/1</t>
  </si>
  <si>
    <t>TE VERDE 20/1</t>
  </si>
  <si>
    <t>BORRADOR DE GOMA PEQUEÑO</t>
  </si>
  <si>
    <t>BORRADOR DE PIZARRA BLANCA</t>
  </si>
  <si>
    <t>CARPETA DE 3 ANILLOS NEGRA 4 PUL.</t>
  </si>
  <si>
    <t>CARTUCHOS DE TINTA 662 NEGRO</t>
  </si>
  <si>
    <t>CHINCHETA (TACHUELAS)</t>
  </si>
  <si>
    <t>CINTA ADHESIVA MAGICA 3/4</t>
  </si>
  <si>
    <t>CINTA DE EMPAQUE ADHESIVA 2*90</t>
  </si>
  <si>
    <t>CLIP BILLETERO 51 mm Paq. 12/1</t>
  </si>
  <si>
    <t xml:space="preserve">CLIP BILLETERO 51mm </t>
  </si>
  <si>
    <t>CLIP DE COLORES 33MM 1/100</t>
  </si>
  <si>
    <t>FOLDERS C/B caja 25/1 AZUL</t>
  </si>
  <si>
    <t>FOLDERS C/B caja 25/1 VERDE</t>
  </si>
  <si>
    <t>FOLDERS MANILLA  8 1/2 x 11</t>
  </si>
  <si>
    <t>GANCHO MACHO Y HEMBRA</t>
  </si>
  <si>
    <t>GRAPADORA DE METAL 20 HOJAS/444</t>
  </si>
  <si>
    <t>HILO DE LANA  AMARILLO</t>
  </si>
  <si>
    <t>HILO DE LANA AZUL</t>
  </si>
  <si>
    <t>HILO DE LANA BLANCO</t>
  </si>
  <si>
    <t>HILO DE LANA ROJO</t>
  </si>
  <si>
    <t>HILO DE LANA ROSADO</t>
  </si>
  <si>
    <t xml:space="preserve">HILO DE LANA VERDE </t>
  </si>
  <si>
    <t>LABELS PARA FOLDERS</t>
  </si>
  <si>
    <t>LAPICEROS AZUL PUNTA FINA AZUL 0.7MM</t>
  </si>
  <si>
    <t>LAPICEROS NEGRO PUNTA FINA 0.7mm</t>
  </si>
  <si>
    <t>MARCADOR AZUL PUNTA FINA DE PIZARRA</t>
  </si>
  <si>
    <t>MARCADOR NEGRO PUNTA FINA DE PIZARRA</t>
  </si>
  <si>
    <t>MARCADOR PERMANENTE GRUESO AZUL</t>
  </si>
  <si>
    <t>MARCADOR PERMANENTE GRUESO NEGRO</t>
  </si>
  <si>
    <t>MARCADOR PERMANENTE GRUESO ROJO</t>
  </si>
  <si>
    <t>MARCADOR PERMANENTE GRUESO VERDE</t>
  </si>
  <si>
    <t>ORGANIZADIR DE BANDEJA PARA ECSRITORIO EN METAL 4/1</t>
  </si>
  <si>
    <t>PAPEL BOND 8 1/2*11 DE COLORES</t>
  </si>
  <si>
    <t>PAPEL PARA SUMADORA ROLLO</t>
  </si>
  <si>
    <t>PEGAMENTO BLANCO NO TOXICO 118 ML</t>
  </si>
  <si>
    <t>PEGAMENTO EN BARRA 40ml</t>
  </si>
  <si>
    <t xml:space="preserve">PERFORADORA DE 2 HOYOS </t>
  </si>
  <si>
    <t>PORTALAPICES</t>
  </si>
  <si>
    <t>POST-IT AMARILLO 3X3 MULTICOLOR</t>
  </si>
  <si>
    <t>POST-IT AMARILLO 3X5</t>
  </si>
  <si>
    <t>POST-IT BANDERITA MARCADORES DE HOJAS</t>
  </si>
  <si>
    <t>REGLA PLASTICA</t>
  </si>
  <si>
    <t>RESALTADOR FLUORESCENTE, AZUL D ETRAZO 4MM PUNTA BISELADA Y RESISTENTE</t>
  </si>
  <si>
    <t>RESALTADOR FLUORESCENTE, NARANJA D ETRAZO 4MM PUNTA BISELADA Y RESISTENTE</t>
  </si>
  <si>
    <t>RESALTADOR FLUORESCENTE, ROSADO DE TRAZO 4MM PUNTA BISELADA Y RESISTENTE</t>
  </si>
  <si>
    <t>RESALTADOR FLUORESCENTE, VERDE D ETRAZO 4MM PUNTA BISELADA Y RESISTENTE</t>
  </si>
  <si>
    <t>SILICONA LIQUIDA 250 ML PEGAMENTO FRIO</t>
  </si>
  <si>
    <t xml:space="preserve">SILICONAA LIQUIDA PEGAMENTO 500ML </t>
  </si>
  <si>
    <t>SOBRE MANILLA 10*13</t>
  </si>
  <si>
    <t>SOBRE MANILLA 10*15</t>
  </si>
  <si>
    <t>SOBRE MANILLA 8 1/2*11</t>
  </si>
  <si>
    <t>TACHUELAS (CHINCHETAS)</t>
  </si>
  <si>
    <t>TINTA BOTELLA GT51 (53)</t>
  </si>
  <si>
    <t>TONER 655A (CF451A) CYAN</t>
  </si>
  <si>
    <t>TONER 655A (CF452A) AMARILLO</t>
  </si>
  <si>
    <t>ACEITE DE OLIVA 5 LITRO BETIS</t>
  </si>
  <si>
    <t>ACEITE DE SOYA 128 ONZAS DIAMANTE</t>
  </si>
  <si>
    <t>AGRIO DE NARANJA GOYA</t>
  </si>
  <si>
    <t>ALCOHOL ISOPROPILICO AL 70% INOMABET</t>
  </si>
  <si>
    <t>ALCOHOL ISOPROPILICO AL 70% JARABACOA</t>
  </si>
  <si>
    <t>ALCOHOL ISOPROPILICO AL 70% ZIRYN</t>
  </si>
  <si>
    <t>AMBIENTADOR EN SPRAY GLADE</t>
  </si>
  <si>
    <t xml:space="preserve">AROMATIZANTE LIQUIDO  (DESINFECTANTE) MISTOLIN </t>
  </si>
  <si>
    <t>ARROZ PREMIUM SELECTO/SACO 125 LB EL LABRADOR</t>
  </si>
  <si>
    <t>ATUN EN TROZOS EN ACEITE VEGETAL 48/1 JAJA</t>
  </si>
  <si>
    <t>AZUCAR  BLANCA LB 125/1 PAPAGAYO</t>
  </si>
  <si>
    <t>AZUCAR CREMA LB 125/1 PAPAGAYO</t>
  </si>
  <si>
    <t>BANDEJA DE ALUMINIO, FULL SIZE CLUB SELECT</t>
  </si>
  <si>
    <t>BANDEJA DE ALUMINIO, MEDIANA SUBLIME</t>
  </si>
  <si>
    <t>BRILLO GORDO PAQ. DE 12 FREGABEN</t>
  </si>
  <si>
    <t>BRILLO VERDE 15X10CM SCOTT</t>
  </si>
  <si>
    <t>BRILLO VERDE 3M. 6X8 SCOTT</t>
  </si>
  <si>
    <t>BRILLO VERDE LA MAQUINA 3M. 10X14 SCOTT</t>
  </si>
  <si>
    <t>CAFÉ MOLIDO 1 LIBRA MONTE ALTO</t>
  </si>
  <si>
    <t>CATCHUP/ EMPAQUE 7 LIBRAS LA FAMOSA</t>
  </si>
  <si>
    <t>CEPILLO P/INODORO LINDA</t>
  </si>
  <si>
    <t>CHAMPIÑONES DEL CAMPO</t>
  </si>
  <si>
    <t>CLORO 6/1 CIELO AZUL</t>
  </si>
  <si>
    <t>CLORO 6/1 CLINETTE</t>
  </si>
  <si>
    <t>COCOA 32 ONZAS SOBRINO</t>
  </si>
  <si>
    <t>CODITOS  EMPAQUE 10LB MILANO</t>
  </si>
  <si>
    <t>CUCHARAS DESECHABLES FALDO 40/1 CUBIERTOS</t>
  </si>
  <si>
    <t>DESCURTIDOR DE CERAMICA NUBEH</t>
  </si>
  <si>
    <t>DESENGRASANTE  BARCINO</t>
  </si>
  <si>
    <t>DESENGRASANTE MULTIUSO LIMAR</t>
  </si>
  <si>
    <t>DESGRASANTE VEGETAL LIMAR</t>
  </si>
  <si>
    <t>DETERGENTE EN POLVO  CIELO AZUL</t>
  </si>
  <si>
    <t>DISPENSADOR AUTOMATICO DE 1000 ML SOAP</t>
  </si>
  <si>
    <t>DISPENSADOR DE JABON LIQUIDO</t>
  </si>
  <si>
    <t>ESCOBILLON NO. 28 FLAMINGO KIKA</t>
  </si>
  <si>
    <t xml:space="preserve">FILM PVC  EVOFILM </t>
  </si>
  <si>
    <t>FILM PVC LEMUN PLUS</t>
  </si>
  <si>
    <t>FILM PVC WORKER</t>
  </si>
  <si>
    <t>FUNDA PARA BASURA 30 GLS LA HIPER</t>
  </si>
  <si>
    <t>FUNDA PARA BASURA 55 GLS LA HIPER</t>
  </si>
  <si>
    <t>FUNDA PARA BASURA PARA BAÑO 4 GLS 18*22 HIPER</t>
  </si>
  <si>
    <t>GALLETAS DE AVENA EMPAQUE 66/1 GAMESA</t>
  </si>
  <si>
    <t>GALLETAS DE SODA EMPAQUE 20/1 AVIVA</t>
  </si>
  <si>
    <t>GANDULES LATA 1 KILO LA FAMOSA</t>
  </si>
  <si>
    <t>GEL ANTIBACTERIAL 4/1 GL GO</t>
  </si>
  <si>
    <t>GEL ANTIBACTERIAL 4/1 GL INOMABET</t>
  </si>
  <si>
    <t xml:space="preserve">GEL ANTIBACTERIAL 4/1 GL JARABACOA </t>
  </si>
  <si>
    <t>GORRO P/COCINA CAJA 100/1 INDUSTRIA A.C.</t>
  </si>
  <si>
    <t>GUANTES LARGE 100/1 ESMERALD</t>
  </si>
  <si>
    <t>GUANTES LARGE VINYL 100/1 ZAFETY ZONE</t>
  </si>
  <si>
    <t>GUANTES P/LIMPIEZA PAR MANOS FUERTE</t>
  </si>
  <si>
    <t>HABICHUELA BLANCA NEW ALIANCE</t>
  </si>
  <si>
    <t>HABICHUELA NEGRA ELEVATOR MICHIGAN</t>
  </si>
  <si>
    <t>HABICHUELA PINTA NEW ALIANNCE</t>
  </si>
  <si>
    <t>HABICHUELA ROJA LA SANJUANERA</t>
  </si>
  <si>
    <t>HARINA DE TRIGO /SACO 20 LB OZAMA</t>
  </si>
  <si>
    <t>JABON LIQUIDO ACEL</t>
  </si>
  <si>
    <t>JABON LIQUIDO JARABACOA</t>
  </si>
  <si>
    <t>JAMON COCIDO CERDO TIPO PICNIC AGROFEN</t>
  </si>
  <si>
    <t>JUGOS VARIOS SABORES 330ML PETIT</t>
  </si>
  <si>
    <t>JUGOS VARIOS SABORES 330ML SANTAL</t>
  </si>
  <si>
    <t>LAVAPLATOS LIQUIDO JARABACOA</t>
  </si>
  <si>
    <t>LECHE EN POLVO FDA. 2200 GRS LA SANJUANERA</t>
  </si>
  <si>
    <t>LECHE EVAPORADA LATA 315 GRAMOS CARNATION</t>
  </si>
  <si>
    <t>LECHE LIQUIDA ENTERA/LITRO RICA</t>
  </si>
  <si>
    <t>LENTEJAS EMPIRE</t>
  </si>
  <si>
    <t>LIMPIA CRISTALES ACEL</t>
  </si>
  <si>
    <t>LIMPIA CRISTALES BARCINO</t>
  </si>
  <si>
    <t>MAIZ UN KILO 12/1 LA FAMOSA</t>
  </si>
  <si>
    <t>MALTA BOTELLA 8 ONZAS INDIA</t>
  </si>
  <si>
    <t>MASCARILLA QUIRURGICA FRADME</t>
  </si>
  <si>
    <t>MASCARILLA QUIRURGICA FRENY</t>
  </si>
  <si>
    <t>MAYONESA/ EMPAQUE 8 LIBRAS ESPALSA</t>
  </si>
  <si>
    <t>MUFFINS DE MAIZ CAJA 12/1 SPONGYS</t>
  </si>
  <si>
    <t>MUSLO Y PIERNA DE POLLO FRESCO TYSON</t>
  </si>
  <si>
    <t>PALILLOS HIGIENICOS DON PALILLO</t>
  </si>
  <si>
    <t>PAN CUADRADO BLANCO (VIGA 30/1) MAGNIFIQUE</t>
  </si>
  <si>
    <t>PAÑO DE MICROFIBRA (LANILLA)</t>
  </si>
  <si>
    <t>PAPEL ALUMINIO 200 PIES SUBLIME</t>
  </si>
  <si>
    <t xml:space="preserve">PAPEL ALUMINIO WORKER </t>
  </si>
  <si>
    <t>PAPEL DE ALUMINIO 200Y ALUPLUS</t>
  </si>
  <si>
    <t>PAPEL DE ALUMINIO ORO</t>
  </si>
  <si>
    <t>PAPEL DE BAÑO PEQ.  48/1 SCOTT</t>
  </si>
  <si>
    <t>PAQ. SERVILLETA DOMINO</t>
  </si>
  <si>
    <t>PAQ. VASOS BIODEGRADABLES 10 ONZ 20/1 BIONATURE</t>
  </si>
  <si>
    <t>PAQ. VASOS BIODEGRADABLES 4 ONZ 20/1 BIONATURE</t>
  </si>
  <si>
    <t>PAQ. VASOS BIODEGRADABLES 4 ONZ 20/1 PAPER PLUS</t>
  </si>
  <si>
    <t>PAQ. VASOS BIODEGRADABLES 8 ONZ 20/1 BIONATURE</t>
  </si>
  <si>
    <t>PASTA DE LAGSAÑA 300 GRS MILANO</t>
  </si>
  <si>
    <t>PASTA DE TOMATE/  EMPAQUE 7 LIB LINDA</t>
  </si>
  <si>
    <t>PASTILLAS DE CLORO 10/1 LIMAR</t>
  </si>
  <si>
    <t>PASTILLAS DE CLORO 5/1 LIMAR</t>
  </si>
  <si>
    <t xml:space="preserve">PASTILLAS DE CLORO 8/1 AQUA KLEAN </t>
  </si>
  <si>
    <t>PASTILLAS DE CLORO UD.  AQUA KLEAN</t>
  </si>
  <si>
    <t>PECHUGA DE POLLO FRESCA LAR</t>
  </si>
  <si>
    <t>PLATOS DESECHABLES BANDEJA DOBLE FOAM PAC</t>
  </si>
  <si>
    <t xml:space="preserve">PLATOS DESECHABLES BANDEJA DOBLE TERMO PAC </t>
  </si>
  <si>
    <t>QUESO BLANCO DE FREIR SOSUA</t>
  </si>
  <si>
    <t>QUESO CHEDDAR SOSUA</t>
  </si>
  <si>
    <t>QUESO DANES SOSUA</t>
  </si>
  <si>
    <t>QUESO MOZARELLA  SOSUA</t>
  </si>
  <si>
    <t xml:space="preserve">RECOGEDOR DE BASURA C/PALO ETERNA </t>
  </si>
  <si>
    <t>RECOGEDOR DE BASURA C/PALO FAMILY</t>
  </si>
  <si>
    <t xml:space="preserve">RECOGEDOR DE BASURA C/PALO LINDA </t>
  </si>
  <si>
    <t>SAL MOLIDA DE COCINA/ TARRO 10 LB REFRISAL</t>
  </si>
  <si>
    <t>SAL MOLIDA DE COCINA/ TARRO 10 LB USON</t>
  </si>
  <si>
    <t>SALAMI SUPER ESPECIAL AGROFEN</t>
  </si>
  <si>
    <t>SALSA CHINA D´CASA</t>
  </si>
  <si>
    <t>SAZON EN POLVO COMPLETO 5 LIBRAS ESPALSA</t>
  </si>
  <si>
    <t>SAZON LIQUIDO NORTEÑO</t>
  </si>
  <si>
    <t>SOPITA CAJA 240/1 MAGGI</t>
  </si>
  <si>
    <t>SPAGUETIS  EMPAQUE 10LB MILANO</t>
  </si>
  <si>
    <t xml:space="preserve">SUAPER NO.36 LINDA </t>
  </si>
  <si>
    <t>SUAPER NO.36 RAKEL</t>
  </si>
  <si>
    <t>VAINILLA BLANCA GL VERACRUZ</t>
  </si>
  <si>
    <t>VAINILLA NEGRA GL VERACRUZ</t>
  </si>
  <si>
    <t>VINAGRE DORADO P/COCINA GL DOÑA CAMILA</t>
  </si>
  <si>
    <t>VINAGRE DORADO P/COCINA GL RANCHERO</t>
  </si>
  <si>
    <t>YOGURT EMPAQUE 8 ONZ YOKA</t>
  </si>
  <si>
    <t>LAPIZ HB=2, NEGRO TALBOT</t>
  </si>
  <si>
    <t>LAPIZ DE CARBON NO.2  WE-TRI</t>
  </si>
  <si>
    <t>LAPICERO TINTA SEMI GEL, AZUL PELIKAN</t>
  </si>
  <si>
    <t>MARCADOR PERMANENTE NEGRO BEROL</t>
  </si>
  <si>
    <t>MARCADOR PERMANENTE AZUL BEROL</t>
  </si>
  <si>
    <t>MARCADOR PERMANENTE ROJO BEROL</t>
  </si>
  <si>
    <t>MARCADOR PERMANENTE VERDE PRINTEK</t>
  </si>
  <si>
    <t>MARCADOR PERMANENTE NEGRO PRINTEK</t>
  </si>
  <si>
    <t>MARCADOR PERMANENTE AZUL FALCON</t>
  </si>
  <si>
    <t>MARCADOR PERMANENTE NEGRO BAZIC</t>
  </si>
  <si>
    <t>RESALTADOR AMARILLO BEROL</t>
  </si>
  <si>
    <t>RESALTADOR NARANJA BEROL</t>
  </si>
  <si>
    <t>RESALTADOR VERDE BEROL</t>
  </si>
  <si>
    <t>RESALTADOR ROSADO BEROL</t>
  </si>
  <si>
    <t>RESALTADOR AZUL BEROL</t>
  </si>
  <si>
    <t>RESALTADOR AMARILLO PRINTEK</t>
  </si>
  <si>
    <t>RESALTADOR NARANJA PRINTEK</t>
  </si>
  <si>
    <t>RESALTADOR ROSADO FACELA</t>
  </si>
  <si>
    <t>RESALTADOR NARANJA PELIKAN</t>
  </si>
  <si>
    <t>RESALTADOR VERDE PELIKAN</t>
  </si>
  <si>
    <t>RESALTADOR ROSADO PELIKAN</t>
  </si>
  <si>
    <t>RESALTADOR AZUL PELIKAN</t>
  </si>
  <si>
    <t>PILA 9V DURACELL</t>
  </si>
  <si>
    <t>PILA AAA1, 1.5 V DURACELL</t>
  </si>
  <si>
    <t>PILAS AA DURACELL</t>
  </si>
  <si>
    <t>TEMPERA 6/1 PONTER</t>
  </si>
  <si>
    <t>FOLDER CON BOLSILLOS TAMAÑO CARTA AZUL CLARO 25/1  BUSINESS SOURCE</t>
  </si>
  <si>
    <t>FOLDER CON BOLSILLOS TAMAÑO CARTA AMARILLO OXFORD</t>
  </si>
  <si>
    <t>FOLDER CON BOLSILLOS TAMAÑO CARTA ROJO AMPO</t>
  </si>
  <si>
    <t>FOLDER CON BOLSILLOS TAMAÑO CARTA NARANJA AMPO</t>
  </si>
  <si>
    <t>NOTAS ADHESIVAS 3X3'' PRINTEK</t>
  </si>
  <si>
    <t>NOTAS ADHESIVAS 3X3'' NOTEFIX</t>
  </si>
  <si>
    <t>NOTAS ADHESIVAS 3X3'' DELI</t>
  </si>
  <si>
    <t>NOTAS ADHESIVAS 3X5'' DELI</t>
  </si>
  <si>
    <t>TIJERA DE METAL 6.6 NUSTAR</t>
  </si>
  <si>
    <t>LAPIZ HB=2 PRINTEK</t>
  </si>
  <si>
    <t>LAPIZ 7B STABILO</t>
  </si>
  <si>
    <t>LAPIZ HB 4906 STABILO</t>
  </si>
  <si>
    <t>LAPICES PARA ARTISTAS (CARBONCILLO) CRETACOLOR</t>
  </si>
  <si>
    <t>GRAPADORA DE METAL PARA GRAPAS 26/6 Y 24/5 EAGLE</t>
  </si>
  <si>
    <t>GRAPADORA DE ESCRITORIO ARTESCO</t>
  </si>
  <si>
    <t>GRAPAS 26/6, 6 MM STUDMARK</t>
  </si>
  <si>
    <t>GRAPAS 26/6, 6 MM PRINTEK</t>
  </si>
  <si>
    <t>GRAPAS 3/8", 9 MM  BOSTITCH</t>
  </si>
  <si>
    <t>BANDEJA DE METAL  3 DIVISIONES DELI</t>
  </si>
  <si>
    <t xml:space="preserve">BARRITAS PARA ARTISTAS CRETACOLOR </t>
  </si>
  <si>
    <t>GOMA DE BORRAR POINTER</t>
  </si>
  <si>
    <t>GOMA DE BORRAR STABILO</t>
  </si>
  <si>
    <t>MARCADOR PERMANENTE F. PUNTA FINA 0.7 MM, AZUL 10/1 STABILO</t>
  </si>
  <si>
    <t>MARCADOR PERMANENTE F. PUNTA FINA 0.7 MM, NEGRO 10/1 STABILO</t>
  </si>
  <si>
    <t>LAPICERO PUNTA MEDIA 1.0 MM, NEGRO BIC</t>
  </si>
  <si>
    <t>MARCADORES DE PIZZARA BLANCA VIOLETA 1+5  STABILO</t>
  </si>
  <si>
    <t>MARCADORES DE PIZZARA BLANCA ROJO 1+5 STABILO</t>
  </si>
  <si>
    <t>MARCADORES DE PIZARRA BLANCA ROSADO 2,5-3,5  STABILO</t>
  </si>
  <si>
    <t>MARCADORES DE PIZARRA BLANCA VERDE 1+5 STABILO</t>
  </si>
  <si>
    <t>MARCADORES DE PIZARRA BLANCA AZUL 1+5 STABILO</t>
  </si>
  <si>
    <t>MARCADORES DE PIZARRA (COLORES VARIOS) DRY ERASE</t>
  </si>
  <si>
    <t>MARCADORES DE PIZARRA NEGRO DRIY ERASE</t>
  </si>
  <si>
    <t>MARCADORES DE PIZARRA ROJO PRINTEK</t>
  </si>
  <si>
    <t>MARCADORES DE PIZARRA NEGRO PRINTEK</t>
  </si>
  <si>
    <t>MARCADORES DE PIZARRA AZUL PRINTEK</t>
  </si>
  <si>
    <t>MARCADORES DE PIZARRA VERDE PRINTEK</t>
  </si>
  <si>
    <t>MARCADORES DE PIZARRA ROJO NUSTAR</t>
  </si>
  <si>
    <t>MARCADORES DE PIZARRA AZUL NUSTAR</t>
  </si>
  <si>
    <t>MARCADORES DE PIZARRA VERDE NUSTAR</t>
  </si>
  <si>
    <t>MARCADORES DE PIZARRA NEGRO NUSTAR</t>
  </si>
  <si>
    <t>BORRADOR PARA PIZZARRA CON IMAN PONTER</t>
  </si>
  <si>
    <t>MARCADORES PARA PIZZARRA PELIKAN</t>
  </si>
  <si>
    <t>CINTA ADHESIVA 1 /2"  WORKER</t>
  </si>
  <si>
    <t>CINTA ADHESIVA 2"  WORKER</t>
  </si>
  <si>
    <t>CINTA ADHESIVA 2"  PRINTEK</t>
  </si>
  <si>
    <t>CINTA ADHESIVA TRANSPARENTE 2 PEGAFAN</t>
  </si>
  <si>
    <t>CINTA ADHESIVA TRANSPARENTE 3/4 MY COPY</t>
  </si>
  <si>
    <t>MAKING TAPE 3/4  SISLO</t>
  </si>
  <si>
    <t xml:space="preserve">ETIQUETAS PARA LLAVES 24/1 ACRIMET </t>
  </si>
  <si>
    <t>VELAS DE SILICON POINTER</t>
  </si>
  <si>
    <t>REGLA 30 CM TRANSPARENTE POINTER</t>
  </si>
  <si>
    <t>REGLA 30 CM TRANSPARENTE TYROL</t>
  </si>
  <si>
    <t>REGLA 30 CM TRANSPARENTE ARTESCO</t>
  </si>
  <si>
    <t>LIMPIADOR DE PIZARRA BLANCA 180 ML PELIKAN</t>
  </si>
  <si>
    <t>HANGING FOLDER, TAMAÑO CARTA PENDAFLEX</t>
  </si>
  <si>
    <t>HANGING FOLDER, TAMAÑO CARTA OXFORD</t>
  </si>
  <si>
    <t xml:space="preserve">HANGING FOLDER, TAMAÑO CARTA </t>
  </si>
  <si>
    <t>SOBRES BLANCO TIPO CARTA NO.10 500/1 X-CELENT</t>
  </si>
  <si>
    <t>METAL FILE FASTENER (MACHO Y HEMBRA) 7 CM ACCO</t>
  </si>
  <si>
    <t>CLIP DE PAPEL NO.2 JUMBO 50 MM FALCON</t>
  </si>
  <si>
    <t>CLIP DE PAPEL 50 MM ARTESCO</t>
  </si>
  <si>
    <t>CLIP DE PAPEL 50 MM TALBOT</t>
  </si>
  <si>
    <t>CLIP DE PAPEL 33 MM SOLUTECH</t>
  </si>
  <si>
    <t>CLIP DE PAPEL 33 MM ARTESCO</t>
  </si>
  <si>
    <t>BINDER CLIP 32 MM 12/1 DELI</t>
  </si>
  <si>
    <t>BINDER CLIP 51 MM 2" ARTESCO</t>
  </si>
  <si>
    <t xml:space="preserve">BINDER CLIP 51 MM TALBOT </t>
  </si>
  <si>
    <t>BINDER CLIP 51 MM 2" STUDMARK</t>
  </si>
  <si>
    <t>BINDER CLIP 32 MM LUOTUD</t>
  </si>
  <si>
    <t>BINDER CLIP 32 MM POINTER</t>
  </si>
  <si>
    <t xml:space="preserve">BINDER CLIP 19 MM 3/4 ARTESCO </t>
  </si>
  <si>
    <t xml:space="preserve">BINDER CLIP 19 MM POINTER </t>
  </si>
  <si>
    <t>BINDER CLIP 19 MM SISLO</t>
  </si>
  <si>
    <t>BINDER CLIP 25 MM PRINTA</t>
  </si>
  <si>
    <t>BINDER CLIP 25 MM POINTER</t>
  </si>
  <si>
    <t>BINDER CLIP 51MM LUOTUD</t>
  </si>
  <si>
    <t>BINDER CLIP 51MM 12/1 DELI</t>
  </si>
  <si>
    <t>BINDER CLIP 41MM LUOTUD</t>
  </si>
  <si>
    <t>BINDER CLIP 41MM POINTER</t>
  </si>
  <si>
    <t>BINDER CLIP 41MM 12/1 DELI</t>
  </si>
  <si>
    <t xml:space="preserve">DISPENSADOR  CLIP NUSTAR </t>
  </si>
  <si>
    <t>DISPENSADOR  DE CINTA ADHESIVA 3/4 POINTER</t>
  </si>
  <si>
    <t>TINTA PARA SELLO, AZUL STUDMARK</t>
  </si>
  <si>
    <t>CINTA DE SUMADORA NEGRA Y ROJA, 12.7 MM X 4 M KORES</t>
  </si>
  <si>
    <t>CINTA ADHESIVA INVISIBLE 19 MM X 33 M WORKER</t>
  </si>
  <si>
    <t>CINTA ADHESIVA INVISIBLE PARA DISPENSADOR 3/4 HIGHLAND</t>
  </si>
  <si>
    <t>CINTA PARA MAQUINA DE ESCRIBIR 240X8MM KORES</t>
  </si>
  <si>
    <t>BANDAS DE GOMA  VELMER</t>
  </si>
  <si>
    <t>BANDAS DE GOMA NO. 18 WORKER</t>
  </si>
  <si>
    <t>CERA PARA CONTAR DINERO RED STAR</t>
  </si>
  <si>
    <t>CHINCHETAS COLOR PRINTEK</t>
  </si>
  <si>
    <t>CHINCHETAS COLOR POINTER</t>
  </si>
  <si>
    <t>PAPEL DE CONSTRUCCION, 9 X 12"  88 HOJAS MEAD</t>
  </si>
  <si>
    <t>PAPEL DE CONSTRUCCION, 9 X 12¨ 48 HOJAS ASSORTED COLOR</t>
  </si>
  <si>
    <t>PAPEL DE CONSTRUCCION, 9 X 12¨ 96 HOJAS ASSORTED COLOR</t>
  </si>
  <si>
    <t xml:space="preserve">PAPEL CREPÉ AZUL UNID METACOLOR </t>
  </si>
  <si>
    <t>PAPEL CREPÉ ROSADO UNID METACOLOR</t>
  </si>
  <si>
    <t>PAPEL CREPÉ AZUL OSCURO / UNID  FACELA</t>
  </si>
  <si>
    <t>PAPEL CREPÉ CREMA UNID FACELA</t>
  </si>
  <si>
    <t>PAPEL CREPÉ BLANCO UNID FACELA</t>
  </si>
  <si>
    <t>PAPEL CREPÉ  PAQ 10/1 EPICO</t>
  </si>
  <si>
    <t>LIBRO RECORD 300 PAGINA ARTESCO</t>
  </si>
  <si>
    <t>LIBRO RECORD 500 PAGINA OFINOTA</t>
  </si>
  <si>
    <t>CUBIERTAS PLASTICAS RAYADAS PARA ENCUADERNAR, 8 1/2 X 11", GRUESO STUDMARK</t>
  </si>
  <si>
    <t>CUBIERTAS DE PAPEL PARA ENCUADERNAR, 222 X 286 MM VELMER</t>
  </si>
  <si>
    <t xml:space="preserve">CUBIERTAS PLASTICAS RAYADAS PARA ENCUADERNAR, 8 1/2 X 11 1/2" GBC </t>
  </si>
  <si>
    <t>CUBIERTAS PLASTICAS RAYADAS PARA ENCUADERNAR, 220 X 285 MM, 0.38 MM ARTESCO</t>
  </si>
  <si>
    <t>PRESENTADOR INALAMBRICO, COMMANDER CLIP EXTREME</t>
  </si>
  <si>
    <t>HEAD PHONE MULTIMEDIA AGILER</t>
  </si>
  <si>
    <t>STEREO HEAD SET KLIP EXTREME</t>
  </si>
  <si>
    <t>HOJAS DE COLORES 8 1/2 X 11" hot color 100/1  ABBY</t>
  </si>
  <si>
    <t>HOJAS DE COLORES 8 1/2 X 11 COLORES SURTIDOS 250/1 ABBY</t>
  </si>
  <si>
    <t xml:space="preserve">COLOR RIBBON KIT DATACARD </t>
  </si>
  <si>
    <t>SACAGRAPA STUDMARK</t>
  </si>
  <si>
    <t>SACAGRAPA FALCON</t>
  </si>
  <si>
    <t>SACAPUNTAS CAJA 24/1  MOR</t>
  </si>
  <si>
    <t>PERFORADORA DE 2 HOYOS, 70 MM TYROL</t>
  </si>
  <si>
    <t>PERFORADORA DE 2 HOYOS, 70 MM NUSTAR</t>
  </si>
  <si>
    <t>PERFORADORA DE 1 HOYO PAPER PUNCH</t>
  </si>
  <si>
    <t xml:space="preserve">CORRECTOR TIPO LAPIZ 9ML ARTESCO </t>
  </si>
  <si>
    <t>CORRECTOR TIPO LAPIZ 9ML BAZIC</t>
  </si>
  <si>
    <t>CORRECTOR TIPO LAPIZ 6ML ARTESCO</t>
  </si>
  <si>
    <t>CORRECTOR TIPO LAPIZ 7ML POINTER</t>
  </si>
  <si>
    <t>SILICONA LIQUIDA 60ML  POINTER</t>
  </si>
  <si>
    <t>SILICONA LIQUIDA 100ML  POINTER</t>
  </si>
  <si>
    <t>SILICONA LIQUIDA 250ML ARTESCO</t>
  </si>
  <si>
    <t>EGA SCHOOL GLUE OFIMAX</t>
  </si>
  <si>
    <t>EGA 250 ML POINTER</t>
  </si>
  <si>
    <t>SOBRE PARA CARTA BLANCO, 5 X 7" 1/4 COPEL</t>
  </si>
  <si>
    <t>TIZA DE PIZARRA CAJITA 12/1 ARTESCO</t>
  </si>
  <si>
    <t>TIZA BLANCA CAJITA 12/1 CRAYOLA</t>
  </si>
  <si>
    <t>ESPIRAL PARA ENCUADERNAR TRANSPARENTE, 19 RING, 51 MM VELMER</t>
  </si>
  <si>
    <t>ESPIRAL PARA ENCUADERNAR TRANSPARENTE, 19 RING, 14 MM VELMER</t>
  </si>
  <si>
    <t>ESPIRAL PARA ENCUADERNAR TRANSPARENTE, 19 RING, 12 MM STUDMARK</t>
  </si>
  <si>
    <t>ESPIRAL PARA ENCUADERNAR TRANSPARENTE, 19 RING, 10 MM CARI</t>
  </si>
  <si>
    <t>PROTECTOR DE HOJAS TRANSPARENTES NO. 25 ULTRASONIC WELDER</t>
  </si>
  <si>
    <t>PROTECTOR DE HOJAS TRANSPARENTES ARTESCO</t>
  </si>
  <si>
    <t>SEPARADORES C/PESTAÑAS PLASTICAS EVERY DENISSON</t>
  </si>
  <si>
    <t>PAPEL BOND BLANCO 8 1/2 X 11" X-CELENT</t>
  </si>
  <si>
    <t>PAPEL BOND BLANCO 8  1/2 X 11 INFOPRINT</t>
  </si>
  <si>
    <t>PAPEL BOND BLANCO 8  1/2 X 11 DISCOVERY</t>
  </si>
  <si>
    <t>PAPEL BOND BLANCO 8 1/2 X 14" X-CELENT</t>
  </si>
  <si>
    <t>PAPEL BOND BLANCO 8 1/2 X 14" ABBY</t>
  </si>
  <si>
    <t>FOLDER MANILA TAMAÑO CARTA 100/1 INDUSTRIA GRAFICA NATIONAL</t>
  </si>
  <si>
    <t>FOLDER MANILA 8 1/2X 11   5/1 A OFI-FOLDER</t>
  </si>
  <si>
    <t>FOLDER MANILA TAMAÑO CARTA 100/1 AYS</t>
  </si>
  <si>
    <t>FOLDER MANILA TAMAÑO LEGAL 100/1 AYS</t>
  </si>
  <si>
    <t xml:space="preserve">  126A CB543A MAGENTA HP</t>
  </si>
  <si>
    <t xml:space="preserve">  125A CB542A AMARILLO HP</t>
  </si>
  <si>
    <t xml:space="preserve">  125A CB540AD NEGRO HP</t>
  </si>
  <si>
    <t xml:space="preserve">  125A CB541AD AZUL HP</t>
  </si>
  <si>
    <t xml:space="preserve">  124A Q6000A NEGRO HP</t>
  </si>
  <si>
    <t xml:space="preserve">  12A Q2612A NEGRO HP</t>
  </si>
  <si>
    <t xml:space="preserve">  87A CF287A NEGRO HP</t>
  </si>
  <si>
    <t>TONER LASERJET 85A NEGRO HP</t>
  </si>
  <si>
    <t xml:space="preserve">  05A CE505A NEGRO HP</t>
  </si>
  <si>
    <t xml:space="preserve">  35A CB435A NEGRO HP</t>
  </si>
  <si>
    <t xml:space="preserve"> 410A CF412A AMARILLO HP</t>
  </si>
  <si>
    <t>410A CF410A NEGRO HP</t>
  </si>
  <si>
    <t xml:space="preserve"> 410A CF411A AZUL HP</t>
  </si>
  <si>
    <t>410A CF413A MAGENTA HP</t>
  </si>
  <si>
    <t>312A-CF382AC YELLOW HP</t>
  </si>
  <si>
    <t>312A-CF383AC MAGENTA HP</t>
  </si>
  <si>
    <t>312A-CF381AC CYAN HP</t>
  </si>
  <si>
    <t>312A-CF380XC NEGRO HP</t>
  </si>
  <si>
    <t>655A-CF450A NEGRO HP</t>
  </si>
  <si>
    <t>655A-CF451A CYAN HP</t>
  </si>
  <si>
    <t>655A-CF453A MAGENTA HP</t>
  </si>
  <si>
    <t>CARTUCHO HP 96 NEGRO HP</t>
  </si>
  <si>
    <t>CARTUCHO HP 97 TRICOLOR HP</t>
  </si>
  <si>
    <t>HP 974A BLACK HP</t>
  </si>
  <si>
    <t>HP 974A YELLOW HP</t>
  </si>
  <si>
    <t>HP 974A CIAN HP</t>
  </si>
  <si>
    <t>HP 974A MAGENTA HP</t>
  </si>
  <si>
    <t>HP 974X AMARILLO HP</t>
  </si>
  <si>
    <t>HP-INVENT CARTUCHO 23 TRICOLOR HP</t>
  </si>
  <si>
    <t>CARTUCHO CANON PIXMA 245 NEGRO HP</t>
  </si>
  <si>
    <t>CARTUCHO CANON PIXMA 246 COLOR HP</t>
  </si>
  <si>
    <t>LASER TONER CARTRIDGE CE 278A HP</t>
  </si>
  <si>
    <t xml:space="preserve"> CARTRIDGE  119 NEGRO CANNON</t>
  </si>
  <si>
    <t>TONER COLOR LASERJET CB541A AZUL HP</t>
  </si>
  <si>
    <t>CANON GPR-34 HP</t>
  </si>
  <si>
    <t>CANON GPR-22 HP</t>
  </si>
  <si>
    <t>CANON GPR-18 HP</t>
  </si>
  <si>
    <t>CANON GPR-57 HP</t>
  </si>
  <si>
    <t>FOAMY 8 1/2 X11"  COLORES VARIOS EVA FOAM POINTER</t>
  </si>
  <si>
    <t>FOAMY 8 1/2 X11"  COLORES VARIOS BEIFA</t>
  </si>
  <si>
    <t xml:space="preserve"> EVA FOAM STUDMARK</t>
  </si>
  <si>
    <t>FOAMY 8 1/2 X 11¨ COLORES VARIOS CAM</t>
  </si>
  <si>
    <t>FOAMY 8 1/2 X 11¨ COLORES VARIOS MERLETTO</t>
  </si>
  <si>
    <t xml:space="preserve">FOAMY 8 1/2 X 11¨ COLORES VARIOS FACELA </t>
  </si>
  <si>
    <t>FOAMY 8 1/2 X 11¨ ESCARCHADO (COLORES VARIOS) BAMBARY</t>
  </si>
  <si>
    <t>CRAYONES SARGENT ART</t>
  </si>
  <si>
    <t>CARTULINA ROJA ABBY</t>
  </si>
  <si>
    <t>CARTULINA AMARILLO CANARIO CANSON</t>
  </si>
  <si>
    <t>CARTULINA ROSA CANSON</t>
  </si>
  <si>
    <t>CARTULINA VERDE CLARO OFINOTA</t>
  </si>
  <si>
    <t>CARTULINA ORANGE CANSON</t>
  </si>
  <si>
    <t>CARTULINA MARRON  CANSON</t>
  </si>
  <si>
    <t>CARTULINA ROJO NEON ACCO</t>
  </si>
  <si>
    <t>CARTULINA NARANJA NEON ACCO</t>
  </si>
  <si>
    <t>CARTULINA GRIS CANSON</t>
  </si>
  <si>
    <t>CARTULINA AZUL TURQUESA CANSON</t>
  </si>
  <si>
    <t>CARTULINA AZUL CIELO CANSON</t>
  </si>
  <si>
    <t>CARTULINA NARANJA   ABBY</t>
  </si>
  <si>
    <t>CARTULINA ROSADO FUCSIA CANSON</t>
  </si>
  <si>
    <t>ARCHIVO ACORDEON GLOBES WEIS</t>
  </si>
  <si>
    <t>PELOTA BOLLEYBALL JOMA</t>
  </si>
  <si>
    <t>PELOTA DE FUTBALL FUTSAL 500</t>
  </si>
  <si>
    <t xml:space="preserve">PELOTA DE FUTBALL MULTEN </t>
  </si>
  <si>
    <t>PELOTA DE FUTBALL MIKASA</t>
  </si>
  <si>
    <t>PELOTA DE FUTBALL AMARILLA WILSON</t>
  </si>
  <si>
    <t>PELOTA DE SOFTBALL COLOR VERDE INCREDI BALL</t>
  </si>
  <si>
    <t>PELOTA DE BASKETBALL WILSON</t>
  </si>
  <si>
    <t>BLOCKS DE TRES COLORES UNID JUMBO ATRIBUTES</t>
  </si>
  <si>
    <t>BLOCK PAQ PEG FARM</t>
  </si>
  <si>
    <t xml:space="preserve">TEMPERA 12/1 MILAN </t>
  </si>
  <si>
    <t>MASILLA CHIQUITA</t>
  </si>
  <si>
    <t>CUBO PARA CLASIFICAR FORMAS PAQ MELISSA / DOUGH</t>
  </si>
  <si>
    <t>JUEGO DE BLOQUE DE CONSTRUCCION GOULA</t>
  </si>
  <si>
    <t>JUEGO SOUND CHOICE DESK BELL</t>
  </si>
  <si>
    <t>JUEGO SOUND CHOICE  SLEIGH BELLS</t>
  </si>
  <si>
    <t>JUEGO DE FRUTAS  MELISSA / DOUGH</t>
  </si>
  <si>
    <t>FLAUTAS  LOTO</t>
  </si>
  <si>
    <t>PANDEROS TAMBOURINE</t>
  </si>
  <si>
    <t>PLASTIC MARACAS MEDIUM SIZE WESTCO</t>
  </si>
  <si>
    <t>CONTRASTE BLANCO Y NEGRO PAQ DESESA</t>
  </si>
  <si>
    <t>MOUSE PAD GRAPHICS DESINGS</t>
  </si>
  <si>
    <t>CARPETAS 30 RING BINDER EN " 2" AZUL OSCURO PRINTEK</t>
  </si>
  <si>
    <t>CARPETAS 30 RING BINDER EN " 2" BLANCA PRINTEK</t>
  </si>
  <si>
    <t>CARPETAS  RING BINDER EN " 2" PULGADA NUSTAR</t>
  </si>
  <si>
    <t>CARPETAS 30 RING BINDER EN " 3" BLANCA PRINTEK</t>
  </si>
  <si>
    <t>CARPETAS 361 ARILLO EN "0" DE 3" WILSON JONES</t>
  </si>
  <si>
    <t>FOLDER CON BOLSILLOS VERDE 47987 EVERY DENISSON</t>
  </si>
  <si>
    <t>FOLDER CON BOLSILLOS AMARILLO 47992 EVERY DENISSON</t>
  </si>
  <si>
    <t>PAPEL SEDA COLOR HUESO BAMBARY</t>
  </si>
  <si>
    <t>PAPEL SEDA COLOR ROJO BAMBARY</t>
  </si>
  <si>
    <t>PAPEL SEDA COLOR BLANCO BAMBARY</t>
  </si>
  <si>
    <t>PAPEL SEDA COLOR AZUL OSCURO BAMBARY</t>
  </si>
  <si>
    <t>PAPEL SEDA COLOR AZUL CLARO BAMBARY</t>
  </si>
  <si>
    <t>PAPEL SEDA COLOR VERDE TURQUESA BAMBARY</t>
  </si>
  <si>
    <t>LIBRETA RAYADA 5"X8" 50 HOJAS COLOR BLANCO KENIGTON</t>
  </si>
  <si>
    <t>LIBRETA RAYADAS 5 X 8 CARIBE</t>
  </si>
  <si>
    <t xml:space="preserve">LIBRETA RAYADAS 5 X 8 ARTESCO </t>
  </si>
  <si>
    <t xml:space="preserve"> VELMER</t>
  </si>
  <si>
    <t>LIBRETA RAYADA 8 1/2"X11" COLOR BLANCO VELMER</t>
  </si>
  <si>
    <t>LIBRETA RAYADA 8 1/2"X11" COLOR BLANCO KRATOV</t>
  </si>
  <si>
    <t>LIBRETA RAYADA 8 1/2"X11" COLOR BLANCO ARTESCO</t>
  </si>
  <si>
    <t>DVD-R 4.7 GB LSK</t>
  </si>
  <si>
    <t>CD-R 700 MB LSK</t>
  </si>
  <si>
    <t>ALFILER CON CABEZA (COLORES VARIOS) DAYLI</t>
  </si>
  <si>
    <t>PISTOLA DE SILICON ARTESCO</t>
  </si>
  <si>
    <t>Arroz Premium Selecto</t>
  </si>
  <si>
    <t>Botellitas de agua 20/0.5 Lt Fardo 20/1</t>
  </si>
  <si>
    <t>Café Molido</t>
  </si>
  <si>
    <t>Carne de Res # 7</t>
  </si>
  <si>
    <t>Coditos  Emp. de 10 lbs</t>
  </si>
  <si>
    <t>Cremora  Frasco 312 gramos</t>
  </si>
  <si>
    <t>Cucharra Plastica Caja 40/25</t>
  </si>
  <si>
    <t xml:space="preserve">Fresa </t>
  </si>
  <si>
    <t>Gelatina Varios Sabores Emp. 148 grs</t>
  </si>
  <si>
    <t>Guantes de Vinil Caja 100/1</t>
  </si>
  <si>
    <t>Habichuelas Blancas</t>
  </si>
  <si>
    <t xml:space="preserve">Habichuelas Negra </t>
  </si>
  <si>
    <t xml:space="preserve">Habichuelas Pintas </t>
  </si>
  <si>
    <t xml:space="preserve">Habichuelas Rojas </t>
  </si>
  <si>
    <t>Jabon Liquido Lavaplatos</t>
  </si>
  <si>
    <t xml:space="preserve">Leche Liquida Entera </t>
  </si>
  <si>
    <t>Penne Emp. 10 Lb</t>
  </si>
  <si>
    <t>Pimienta</t>
  </si>
  <si>
    <t>Queso Parmesano</t>
  </si>
  <si>
    <t>Salchichas  Paquete 24/1</t>
  </si>
  <si>
    <t>Sardina Lata 15 onz</t>
  </si>
  <si>
    <t>Tenedores  Caja 40/25 1000/1</t>
  </si>
  <si>
    <t xml:space="preserve">Toalla Microfibra </t>
  </si>
  <si>
    <t>Tuna 8 onz</t>
  </si>
  <si>
    <t>Vasos cónicos caja 25/200</t>
  </si>
  <si>
    <t>Vinagre de Cocina Ambar</t>
  </si>
  <si>
    <t>Carpeta  3 " Pulgada</t>
  </si>
  <si>
    <t xml:space="preserve">Cera Para Contar </t>
  </si>
  <si>
    <t>1,766</t>
  </si>
  <si>
    <t xml:space="preserve">Lápices de Colores </t>
  </si>
  <si>
    <t>Marcador Permanente Negro  12/1</t>
  </si>
  <si>
    <t>1,250</t>
  </si>
  <si>
    <t>Toner 37A</t>
  </si>
  <si>
    <t>Toner 58A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</si>
</sst>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43" fontId="2" fillId="0" borderId="0" xfId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7" fillId="0" borderId="0" xfId="0" applyFont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/>
    <xf numFmtId="0" fontId="13" fillId="0" borderId="0" xfId="0" applyFont="1" applyAlignment="1">
      <alignment vertical="center"/>
    </xf>
    <xf numFmtId="43" fontId="2" fillId="0" borderId="1" xfId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0" fontId="0" fillId="0" borderId="1" xfId="0" applyBorder="1"/>
    <xf numFmtId="0" fontId="8" fillId="0" borderId="0" xfId="0" applyFont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43" fontId="8" fillId="0" borderId="0" xfId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/>
    </xf>
    <xf numFmtId="43" fontId="2" fillId="0" borderId="0" xfId="1" applyFont="1" applyAlignment="1">
      <alignment vertical="center"/>
    </xf>
    <xf numFmtId="43" fontId="0" fillId="0" borderId="0" xfId="1" applyFont="1"/>
    <xf numFmtId="164" fontId="0" fillId="0" borderId="0" xfId="1" applyNumberFormat="1" applyFont="1"/>
    <xf numFmtId="2" fontId="2" fillId="0" borderId="0" xfId="0" applyNumberFormat="1" applyFont="1" applyAlignment="1">
      <alignment vertical="center"/>
    </xf>
    <xf numFmtId="43" fontId="0" fillId="0" borderId="1" xfId="1" applyFont="1" applyBorder="1"/>
    <xf numFmtId="164" fontId="6" fillId="0" borderId="0" xfId="1" applyNumberFormat="1" applyFont="1" applyAlignment="1">
      <alignment horizontal="center" vertical="center" wrapText="1"/>
    </xf>
    <xf numFmtId="164" fontId="8" fillId="3" borderId="7" xfId="1" applyNumberFormat="1" applyFont="1" applyFill="1" applyBorder="1" applyAlignment="1">
      <alignment vertical="center"/>
    </xf>
    <xf numFmtId="164" fontId="2" fillId="0" borderId="0" xfId="1" applyNumberFormat="1" applyFont="1" applyAlignment="1">
      <alignment horizontal="right" vertical="center"/>
    </xf>
    <xf numFmtId="164" fontId="0" fillId="0" borderId="1" xfId="1" applyNumberFormat="1" applyFont="1" applyBorder="1"/>
    <xf numFmtId="164" fontId="8" fillId="0" borderId="0" xfId="1" applyNumberFormat="1" applyFont="1" applyAlignment="1">
      <alignment vertical="center"/>
    </xf>
    <xf numFmtId="164" fontId="2" fillId="0" borderId="0" xfId="1" applyNumberFormat="1" applyFont="1" applyAlignment="1">
      <alignment vertical="center"/>
    </xf>
    <xf numFmtId="43" fontId="6" fillId="0" borderId="0" xfId="1" applyFont="1" applyAlignment="1">
      <alignment horizontal="center" vertical="center"/>
    </xf>
    <xf numFmtId="43" fontId="9" fillId="0" borderId="0" xfId="1" applyFont="1" applyAlignment="1">
      <alignment vertical="center"/>
    </xf>
    <xf numFmtId="43" fontId="11" fillId="0" borderId="0" xfId="1" applyFont="1" applyAlignment="1">
      <alignment vertical="center"/>
    </xf>
    <xf numFmtId="43" fontId="3" fillId="0" borderId="0" xfId="1" applyFont="1" applyAlignment="1">
      <alignment vertical="center"/>
    </xf>
    <xf numFmtId="43" fontId="7" fillId="0" borderId="0" xfId="1" applyFont="1" applyFill="1" applyBorder="1" applyAlignment="1">
      <alignment horizontal="right" vertical="center"/>
    </xf>
    <xf numFmtId="14" fontId="7" fillId="0" borderId="0" xfId="1" applyNumberFormat="1" applyFont="1" applyFill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0" fillId="0" borderId="1" xfId="0" applyNumberFormat="1" applyBorder="1"/>
    <xf numFmtId="3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643890</xdr:colOff>
      <xdr:row>0</xdr:row>
      <xdr:rowOff>41910</xdr:rowOff>
    </xdr:from>
    <xdr:to>
      <xdr:col>3</xdr:col>
      <xdr:colOff>2064674</xdr:colOff>
      <xdr:row>5</xdr:row>
      <xdr:rowOff>177858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27344-E349-454E-B0E6-B4DE44AC733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090" y="41910"/>
          <a:ext cx="1420784" cy="113607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K871"/>
  <sheetViews>
    <sheetView zoomScaleNormal="100" workbookViewId="0">
      <pane ySplit="12" topLeftCell="A13" activePane="bottomLeft" state="frozen"/>
      <selection pane="bottomLeft" activeCell="D13" sqref="D13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3" customWidth="1"/>
    <col min="4" max="4" width="56" style="10" customWidth="1"/>
    <col min="5" max="5" width="17.7109375" style="38" bestFit="1" customWidth="1"/>
    <col min="6" max="6" width="12.5703125" style="7" customWidth="1"/>
    <col min="7" max="7" width="12.7109375" style="1" bestFit="1" customWidth="1"/>
    <col min="8" max="16384" width="11.42578125" style="1"/>
  </cols>
  <sheetData>
    <row r="7" spans="1:6" s="35" customFormat="1" ht="18.75" x14ac:dyDescent="0.25">
      <c r="A7" s="95" t="s">
        <v>3</v>
      </c>
      <c r="B7" s="95"/>
      <c r="C7" s="95"/>
      <c r="D7" s="95"/>
      <c r="E7" s="95"/>
      <c r="F7" s="95"/>
    </row>
    <row r="8" spans="1:6" ht="17.25" x14ac:dyDescent="0.25">
      <c r="A8" s="97" t="s">
        <v>4</v>
      </c>
      <c r="B8" s="97"/>
      <c r="C8" s="97"/>
      <c r="D8" s="97"/>
      <c r="E8" s="97"/>
      <c r="F8" s="97"/>
    </row>
    <row r="9" spans="1:6" s="36" customFormat="1" ht="17.25" x14ac:dyDescent="0.25">
      <c r="A9" s="91" t="s">
        <v>2308</v>
      </c>
      <c r="B9" s="91"/>
      <c r="C9" s="91"/>
      <c r="D9" s="91"/>
      <c r="E9" s="91"/>
      <c r="F9" s="91"/>
    </row>
    <row r="10" spans="1:6" x14ac:dyDescent="0.25">
      <c r="A10" s="19"/>
      <c r="B10" s="19"/>
      <c r="C10" s="12"/>
      <c r="D10" s="84" t="s">
        <v>2184</v>
      </c>
      <c r="E10" s="85">
        <v>45208</v>
      </c>
      <c r="F10" s="74"/>
    </row>
    <row r="11" spans="1:6" x14ac:dyDescent="0.25">
      <c r="A11" s="90" t="s">
        <v>66</v>
      </c>
      <c r="B11" s="90"/>
      <c r="C11" s="90"/>
      <c r="D11" s="90"/>
      <c r="E11" s="90"/>
      <c r="F11" s="90"/>
    </row>
    <row r="12" spans="1:6" s="6" customFormat="1" ht="47.25" x14ac:dyDescent="0.25">
      <c r="A12" s="22" t="s">
        <v>67</v>
      </c>
      <c r="B12" s="22" t="s">
        <v>68</v>
      </c>
      <c r="C12" s="23" t="s">
        <v>69</v>
      </c>
      <c r="D12" s="22" t="s">
        <v>63</v>
      </c>
      <c r="E12" s="24" t="s">
        <v>1</v>
      </c>
      <c r="F12" s="25" t="s">
        <v>2</v>
      </c>
    </row>
    <row r="13" spans="1:6" s="3" customFormat="1" x14ac:dyDescent="0.25">
      <c r="A13" s="60">
        <v>45113</v>
      </c>
      <c r="B13" s="60">
        <f t="shared" ref="B13:B39" si="0">+A13</f>
        <v>45113</v>
      </c>
      <c r="C13" s="11" t="s">
        <v>72</v>
      </c>
      <c r="D13" s="4" t="s">
        <v>2185</v>
      </c>
      <c r="E13" s="5">
        <v>19588</v>
      </c>
      <c r="F13" s="8">
        <v>20</v>
      </c>
    </row>
    <row r="14" spans="1:6" s="3" customFormat="1" x14ac:dyDescent="0.25">
      <c r="A14" s="60">
        <v>45068</v>
      </c>
      <c r="B14" s="60">
        <f t="shared" si="0"/>
        <v>45068</v>
      </c>
      <c r="C14" s="11" t="s">
        <v>74</v>
      </c>
      <c r="D14" s="4" t="s">
        <v>2186</v>
      </c>
      <c r="E14" s="5">
        <v>60619.58</v>
      </c>
      <c r="F14" s="9">
        <v>382</v>
      </c>
    </row>
    <row r="15" spans="1:6" s="3" customFormat="1" x14ac:dyDescent="0.25">
      <c r="A15" s="60">
        <v>45113</v>
      </c>
      <c r="B15" s="60">
        <f t="shared" si="0"/>
        <v>45113</v>
      </c>
      <c r="C15" s="11" t="s">
        <v>75</v>
      </c>
      <c r="D15" s="4" t="s">
        <v>6</v>
      </c>
      <c r="E15" s="5">
        <v>5947.2</v>
      </c>
      <c r="F15" s="8">
        <v>72</v>
      </c>
    </row>
    <row r="16" spans="1:6" s="3" customFormat="1" x14ac:dyDescent="0.25">
      <c r="A16" s="60">
        <v>44781</v>
      </c>
      <c r="B16" s="60">
        <f t="shared" si="0"/>
        <v>44781</v>
      </c>
      <c r="C16" s="11" t="s">
        <v>76</v>
      </c>
      <c r="D16" s="4" t="s">
        <v>2311</v>
      </c>
      <c r="E16" s="5">
        <v>158</v>
      </c>
      <c r="F16" s="9">
        <v>2</v>
      </c>
    </row>
    <row r="17" spans="1:6" s="3" customFormat="1" x14ac:dyDescent="0.25">
      <c r="A17" s="60">
        <v>45113</v>
      </c>
      <c r="B17" s="60">
        <f t="shared" ref="B17" si="1">+A17</f>
        <v>45113</v>
      </c>
      <c r="C17" s="11" t="s">
        <v>77</v>
      </c>
      <c r="D17" s="4" t="s">
        <v>7</v>
      </c>
      <c r="E17" s="5">
        <v>29830.400000000001</v>
      </c>
      <c r="F17" s="9">
        <v>158</v>
      </c>
    </row>
    <row r="18" spans="1:6" s="3" customFormat="1" x14ac:dyDescent="0.25">
      <c r="A18" s="60">
        <v>45068</v>
      </c>
      <c r="B18" s="60">
        <f t="shared" ref="B18" si="2">+A18</f>
        <v>45068</v>
      </c>
      <c r="C18" s="11" t="s">
        <v>78</v>
      </c>
      <c r="D18" s="4" t="s">
        <v>2187</v>
      </c>
      <c r="E18" s="5">
        <v>30459.34</v>
      </c>
      <c r="F18" s="8">
        <v>83</v>
      </c>
    </row>
    <row r="19" spans="1:6" s="3" customFormat="1" x14ac:dyDescent="0.25">
      <c r="A19" s="60">
        <v>45083</v>
      </c>
      <c r="B19" s="60">
        <f t="shared" si="0"/>
        <v>45083</v>
      </c>
      <c r="C19" s="11" t="s">
        <v>79</v>
      </c>
      <c r="D19" s="4" t="s">
        <v>2312</v>
      </c>
      <c r="E19" s="5">
        <v>21013.440000000002</v>
      </c>
      <c r="F19" s="8">
        <v>56</v>
      </c>
    </row>
    <row r="20" spans="1:6" s="3" customFormat="1" x14ac:dyDescent="0.25">
      <c r="A20" s="60">
        <v>45050</v>
      </c>
      <c r="B20" s="60">
        <f t="shared" ref="B20:B36" si="3">+A20</f>
        <v>45050</v>
      </c>
      <c r="C20" s="11" t="s">
        <v>80</v>
      </c>
      <c r="D20" s="4" t="s">
        <v>2313</v>
      </c>
      <c r="E20" s="5">
        <v>42300</v>
      </c>
      <c r="F20" s="8">
        <v>141</v>
      </c>
    </row>
    <row r="21" spans="1:6" s="3" customFormat="1" x14ac:dyDescent="0.25">
      <c r="A21" s="60">
        <v>45051</v>
      </c>
      <c r="B21" s="60">
        <f t="shared" si="3"/>
        <v>45051</v>
      </c>
      <c r="C21" s="11" t="s">
        <v>81</v>
      </c>
      <c r="D21" s="4" t="s">
        <v>880</v>
      </c>
      <c r="E21" s="5">
        <v>9499</v>
      </c>
      <c r="F21" s="9">
        <v>35</v>
      </c>
    </row>
    <row r="22" spans="1:6" s="3" customFormat="1" x14ac:dyDescent="0.25">
      <c r="A22" s="60">
        <v>45083</v>
      </c>
      <c r="B22" s="60">
        <f t="shared" si="3"/>
        <v>45083</v>
      </c>
      <c r="C22" s="11" t="s">
        <v>82</v>
      </c>
      <c r="D22" s="4" t="s">
        <v>2053</v>
      </c>
      <c r="E22" s="5">
        <v>23222.32</v>
      </c>
      <c r="F22" s="9">
        <v>121</v>
      </c>
    </row>
    <row r="23" spans="1:6" s="3" customFormat="1" x14ac:dyDescent="0.25">
      <c r="A23" s="60">
        <v>44811</v>
      </c>
      <c r="B23" s="60">
        <f t="shared" si="3"/>
        <v>44811</v>
      </c>
      <c r="C23" s="11" t="s">
        <v>83</v>
      </c>
      <c r="D23" s="4" t="s">
        <v>2188</v>
      </c>
      <c r="E23" s="5">
        <v>21476</v>
      </c>
      <c r="F23" s="9">
        <v>28</v>
      </c>
    </row>
    <row r="24" spans="1:6" s="3" customFormat="1" x14ac:dyDescent="0.25">
      <c r="A24" s="60">
        <v>45113</v>
      </c>
      <c r="B24" s="60">
        <f t="shared" si="3"/>
        <v>45113</v>
      </c>
      <c r="C24" s="11" t="s">
        <v>84</v>
      </c>
      <c r="D24" s="4" t="s">
        <v>70</v>
      </c>
      <c r="E24" s="5">
        <v>4779</v>
      </c>
      <c r="F24" s="9">
        <v>27</v>
      </c>
    </row>
    <row r="25" spans="1:6" s="3" customFormat="1" x14ac:dyDescent="0.25">
      <c r="A25" s="60">
        <v>45119</v>
      </c>
      <c r="B25" s="60">
        <f t="shared" si="3"/>
        <v>45119</v>
      </c>
      <c r="C25" s="11" t="s">
        <v>85</v>
      </c>
      <c r="D25" s="4" t="s">
        <v>8</v>
      </c>
      <c r="E25" s="5">
        <v>21287.200000000001</v>
      </c>
      <c r="F25" s="9">
        <v>22</v>
      </c>
    </row>
    <row r="26" spans="1:6" s="3" customFormat="1" x14ac:dyDescent="0.25">
      <c r="A26" s="60">
        <v>45117</v>
      </c>
      <c r="B26" s="60">
        <f t="shared" si="3"/>
        <v>45117</v>
      </c>
      <c r="C26" s="11" t="s">
        <v>86</v>
      </c>
      <c r="D26" s="4" t="s">
        <v>2189</v>
      </c>
      <c r="E26" s="5">
        <v>2788.64</v>
      </c>
      <c r="F26" s="9">
        <v>16</v>
      </c>
    </row>
    <row r="27" spans="1:6" s="3" customFormat="1" x14ac:dyDescent="0.25">
      <c r="A27" s="60">
        <v>45117</v>
      </c>
      <c r="B27" s="60">
        <f t="shared" ref="B27" si="4">+A27</f>
        <v>45117</v>
      </c>
      <c r="C27" s="11" t="s">
        <v>87</v>
      </c>
      <c r="D27" s="4" t="s">
        <v>651</v>
      </c>
      <c r="E27" s="5">
        <v>17375.5</v>
      </c>
      <c r="F27" s="9">
        <v>19</v>
      </c>
    </row>
    <row r="28" spans="1:6" s="3" customFormat="1" x14ac:dyDescent="0.25">
      <c r="A28" s="60">
        <v>45117</v>
      </c>
      <c r="B28" s="60">
        <f t="shared" si="3"/>
        <v>45117</v>
      </c>
      <c r="C28" s="11" t="s">
        <v>88</v>
      </c>
      <c r="D28" s="4" t="s">
        <v>410</v>
      </c>
      <c r="E28" s="5">
        <v>358</v>
      </c>
      <c r="F28" s="9">
        <v>2</v>
      </c>
    </row>
    <row r="29" spans="1:6" s="3" customFormat="1" x14ac:dyDescent="0.25">
      <c r="A29" s="60">
        <v>45071</v>
      </c>
      <c r="B29" s="60">
        <f t="shared" si="3"/>
        <v>45071</v>
      </c>
      <c r="C29" s="11" t="s">
        <v>89</v>
      </c>
      <c r="D29" s="4" t="s">
        <v>395</v>
      </c>
      <c r="E29" s="5">
        <v>3886.92</v>
      </c>
      <c r="F29" s="9">
        <v>6</v>
      </c>
    </row>
    <row r="30" spans="1:6" s="3" customFormat="1" x14ac:dyDescent="0.25">
      <c r="A30" s="60">
        <v>45071</v>
      </c>
      <c r="B30" s="60">
        <f t="shared" ref="B30" si="5">+A30</f>
        <v>45071</v>
      </c>
      <c r="C30" s="11" t="s">
        <v>90</v>
      </c>
      <c r="D30" s="4" t="s">
        <v>2314</v>
      </c>
      <c r="E30" s="5">
        <v>1149.75</v>
      </c>
      <c r="F30" s="9">
        <v>5</v>
      </c>
    </row>
    <row r="31" spans="1:6" s="3" customFormat="1" x14ac:dyDescent="0.25">
      <c r="A31" s="60">
        <v>45117</v>
      </c>
      <c r="B31" s="60">
        <f t="shared" si="3"/>
        <v>45117</v>
      </c>
      <c r="C31" s="11" t="s">
        <v>91</v>
      </c>
      <c r="D31" s="4" t="s">
        <v>2054</v>
      </c>
      <c r="E31" s="5">
        <v>14237.4</v>
      </c>
      <c r="F31" s="9">
        <v>61</v>
      </c>
    </row>
    <row r="32" spans="1:6" s="3" customFormat="1" x14ac:dyDescent="0.25">
      <c r="A32" s="60">
        <v>43972</v>
      </c>
      <c r="B32" s="60">
        <f t="shared" si="3"/>
        <v>43972</v>
      </c>
      <c r="C32" s="11" t="s">
        <v>92</v>
      </c>
      <c r="D32" s="4" t="s">
        <v>2190</v>
      </c>
      <c r="E32" s="5">
        <v>2888.64</v>
      </c>
      <c r="F32" s="9">
        <v>24</v>
      </c>
    </row>
    <row r="33" spans="1:6" s="53" customFormat="1" x14ac:dyDescent="0.25">
      <c r="A33" s="60">
        <v>44780</v>
      </c>
      <c r="B33" s="60">
        <f t="shared" si="3"/>
        <v>44780</v>
      </c>
      <c r="C33" s="11" t="s">
        <v>93</v>
      </c>
      <c r="D33" s="4" t="s">
        <v>2315</v>
      </c>
      <c r="E33" s="5">
        <v>5416.2</v>
      </c>
      <c r="F33" s="9">
        <v>45</v>
      </c>
    </row>
    <row r="34" spans="1:6" s="3" customFormat="1" x14ac:dyDescent="0.25">
      <c r="A34" s="60">
        <v>45068</v>
      </c>
      <c r="B34" s="60">
        <f t="shared" si="3"/>
        <v>45068</v>
      </c>
      <c r="C34" s="11" t="s">
        <v>94</v>
      </c>
      <c r="D34" s="4" t="s">
        <v>2316</v>
      </c>
      <c r="E34" s="5">
        <v>15694</v>
      </c>
      <c r="F34" s="9">
        <v>38</v>
      </c>
    </row>
    <row r="35" spans="1:6" s="3" customFormat="1" x14ac:dyDescent="0.25">
      <c r="A35" s="60">
        <v>45079</v>
      </c>
      <c r="B35" s="60">
        <f t="shared" si="3"/>
        <v>45079</v>
      </c>
      <c r="C35" s="11" t="s">
        <v>95</v>
      </c>
      <c r="D35" s="4" t="s">
        <v>2317</v>
      </c>
      <c r="E35" s="5">
        <v>30963.200000000001</v>
      </c>
      <c r="F35" s="9">
        <v>41</v>
      </c>
    </row>
    <row r="36" spans="1:6" s="3" customFormat="1" x14ac:dyDescent="0.25">
      <c r="A36" s="60">
        <v>45079</v>
      </c>
      <c r="B36" s="60">
        <f t="shared" si="3"/>
        <v>45079</v>
      </c>
      <c r="C36" s="11" t="s">
        <v>96</v>
      </c>
      <c r="D36" s="4" t="s">
        <v>2191</v>
      </c>
      <c r="E36" s="5">
        <v>4956</v>
      </c>
      <c r="F36" s="9">
        <v>15</v>
      </c>
    </row>
    <row r="37" spans="1:6" s="3" customFormat="1" x14ac:dyDescent="0.25">
      <c r="A37" s="60">
        <v>45079</v>
      </c>
      <c r="B37" s="60">
        <f t="shared" si="0"/>
        <v>45079</v>
      </c>
      <c r="C37" s="11" t="s">
        <v>97</v>
      </c>
      <c r="D37" s="4" t="s">
        <v>2192</v>
      </c>
      <c r="E37" s="5">
        <v>32756.799999999999</v>
      </c>
      <c r="F37" s="8">
        <v>8</v>
      </c>
    </row>
    <row r="38" spans="1:6" s="3" customFormat="1" x14ac:dyDescent="0.25">
      <c r="A38" s="60">
        <v>45079</v>
      </c>
      <c r="B38" s="60">
        <f t="shared" si="0"/>
        <v>45079</v>
      </c>
      <c r="C38" s="11" t="s">
        <v>98</v>
      </c>
      <c r="D38" s="4" t="s">
        <v>411</v>
      </c>
      <c r="E38" s="5">
        <v>115846.5</v>
      </c>
      <c r="F38" s="9">
        <v>33</v>
      </c>
    </row>
    <row r="39" spans="1:6" s="3" customFormat="1" x14ac:dyDescent="0.25">
      <c r="A39" s="60">
        <v>45079</v>
      </c>
      <c r="B39" s="60">
        <f t="shared" si="0"/>
        <v>45079</v>
      </c>
      <c r="C39" s="11" t="s">
        <v>99</v>
      </c>
      <c r="D39" s="4" t="s">
        <v>2193</v>
      </c>
      <c r="E39" s="5">
        <v>28674</v>
      </c>
      <c r="F39" s="9">
        <v>9</v>
      </c>
    </row>
    <row r="40" spans="1:6" s="3" customFormat="1" x14ac:dyDescent="0.25">
      <c r="A40" s="88" t="s">
        <v>5</v>
      </c>
      <c r="B40" s="88"/>
      <c r="C40" s="88"/>
      <c r="D40" s="89"/>
      <c r="E40" s="26">
        <f>SUM(E13:E39)</f>
        <v>567171.03</v>
      </c>
      <c r="F40" s="75"/>
    </row>
    <row r="41" spans="1:6" x14ac:dyDescent="0.25">
      <c r="A41" s="20"/>
      <c r="B41" s="20"/>
      <c r="C41" s="27"/>
      <c r="D41" s="20"/>
      <c r="E41" s="80"/>
      <c r="F41" s="28"/>
    </row>
    <row r="42" spans="1:6" x14ac:dyDescent="0.25">
      <c r="A42" s="90" t="s">
        <v>2052</v>
      </c>
      <c r="B42" s="90"/>
      <c r="C42" s="90"/>
      <c r="D42" s="90"/>
      <c r="E42" s="90"/>
      <c r="F42" s="90"/>
    </row>
    <row r="43" spans="1:6" ht="47.25" x14ac:dyDescent="0.25">
      <c r="A43" s="29" t="s">
        <v>67</v>
      </c>
      <c r="B43" s="29" t="s">
        <v>68</v>
      </c>
      <c r="C43" s="30" t="s">
        <v>69</v>
      </c>
      <c r="D43" s="29" t="s">
        <v>63</v>
      </c>
      <c r="E43" s="24" t="s">
        <v>1</v>
      </c>
      <c r="F43" s="25" t="s">
        <v>2</v>
      </c>
    </row>
    <row r="44" spans="1:6" x14ac:dyDescent="0.25">
      <c r="A44" s="60">
        <v>44635</v>
      </c>
      <c r="B44" s="59">
        <f>+A44</f>
        <v>44635</v>
      </c>
      <c r="C44" s="14" t="s">
        <v>72</v>
      </c>
      <c r="D44" s="16" t="s">
        <v>746</v>
      </c>
      <c r="E44" s="31">
        <v>30680</v>
      </c>
      <c r="F44" s="17">
        <v>65</v>
      </c>
    </row>
    <row r="45" spans="1:6" x14ac:dyDescent="0.25">
      <c r="A45" s="60">
        <v>44987</v>
      </c>
      <c r="B45" s="59">
        <f t="shared" ref="B45:B116" si="6">+A45</f>
        <v>44987</v>
      </c>
      <c r="C45" s="14" t="s">
        <v>74</v>
      </c>
      <c r="D45" s="16" t="s">
        <v>2330</v>
      </c>
      <c r="E45" s="54">
        <v>19664.919999999998</v>
      </c>
      <c r="F45" s="57">
        <v>68</v>
      </c>
    </row>
    <row r="46" spans="1:6" x14ac:dyDescent="0.25">
      <c r="A46" s="60">
        <v>44635</v>
      </c>
      <c r="B46" s="59">
        <f t="shared" si="6"/>
        <v>44635</v>
      </c>
      <c r="C46" s="14" t="s">
        <v>75</v>
      </c>
      <c r="D46" s="16" t="s">
        <v>2331</v>
      </c>
      <c r="E46" s="54">
        <v>4140</v>
      </c>
      <c r="F46" s="57">
        <v>48</v>
      </c>
    </row>
    <row r="47" spans="1:6" x14ac:dyDescent="0.25">
      <c r="A47" s="60">
        <v>44635</v>
      </c>
      <c r="B47" s="59">
        <f t="shared" si="6"/>
        <v>44635</v>
      </c>
      <c r="C47" s="14" t="s">
        <v>76</v>
      </c>
      <c r="D47" s="16" t="s">
        <v>747</v>
      </c>
      <c r="E47" s="54">
        <v>165.2</v>
      </c>
      <c r="F47" s="57">
        <v>4</v>
      </c>
    </row>
    <row r="48" spans="1:6" x14ac:dyDescent="0.25">
      <c r="A48" s="60">
        <v>44635</v>
      </c>
      <c r="B48" s="59">
        <f t="shared" si="6"/>
        <v>44635</v>
      </c>
      <c r="C48" s="14" t="s">
        <v>77</v>
      </c>
      <c r="D48" s="16" t="s">
        <v>748</v>
      </c>
      <c r="E48" s="54">
        <v>863.28800000000012</v>
      </c>
      <c r="F48" s="57">
        <v>31</v>
      </c>
    </row>
    <row r="49" spans="1:6" x14ac:dyDescent="0.25">
      <c r="A49" s="60">
        <v>44635</v>
      </c>
      <c r="B49" s="59">
        <f t="shared" si="6"/>
        <v>44635</v>
      </c>
      <c r="C49" s="14" t="s">
        <v>78</v>
      </c>
      <c r="D49" s="16" t="s">
        <v>749</v>
      </c>
      <c r="E49" s="54">
        <v>168.74</v>
      </c>
      <c r="F49" s="57">
        <v>13</v>
      </c>
    </row>
    <row r="50" spans="1:6" x14ac:dyDescent="0.25">
      <c r="A50" s="60">
        <v>44353</v>
      </c>
      <c r="B50" s="59">
        <f t="shared" si="6"/>
        <v>44353</v>
      </c>
      <c r="C50" s="14" t="s">
        <v>79</v>
      </c>
      <c r="D50" s="16" t="s">
        <v>750</v>
      </c>
      <c r="E50" s="54">
        <v>248983.66</v>
      </c>
      <c r="F50" s="57">
        <v>866</v>
      </c>
    </row>
    <row r="51" spans="1:6" x14ac:dyDescent="0.25">
      <c r="A51" s="60">
        <v>44353</v>
      </c>
      <c r="B51" s="59">
        <f t="shared" si="6"/>
        <v>44353</v>
      </c>
      <c r="C51" s="14" t="s">
        <v>80</v>
      </c>
      <c r="D51" s="16" t="s">
        <v>2242</v>
      </c>
      <c r="E51" s="54">
        <v>6250</v>
      </c>
      <c r="F51" s="57">
        <v>1</v>
      </c>
    </row>
    <row r="52" spans="1:6" x14ac:dyDescent="0.25">
      <c r="A52" s="60">
        <v>44353</v>
      </c>
      <c r="B52" s="59">
        <f t="shared" si="6"/>
        <v>44353</v>
      </c>
      <c r="C52" s="14" t="s">
        <v>81</v>
      </c>
      <c r="D52" s="16" t="s">
        <v>751</v>
      </c>
      <c r="E52" s="54">
        <v>831.90000000000009</v>
      </c>
      <c r="F52" s="57">
        <v>3</v>
      </c>
    </row>
    <row r="53" spans="1:6" x14ac:dyDescent="0.25">
      <c r="A53" s="60">
        <v>44353</v>
      </c>
      <c r="B53" s="59">
        <f t="shared" si="6"/>
        <v>44353</v>
      </c>
      <c r="C53" s="14" t="s">
        <v>82</v>
      </c>
      <c r="D53" s="16" t="s">
        <v>752</v>
      </c>
      <c r="E53" s="54">
        <v>660.8</v>
      </c>
      <c r="F53" s="58">
        <v>16</v>
      </c>
    </row>
    <row r="54" spans="1:6" x14ac:dyDescent="0.25">
      <c r="A54" s="60">
        <v>44353</v>
      </c>
      <c r="B54" s="59">
        <f t="shared" si="6"/>
        <v>44353</v>
      </c>
      <c r="C54" s="14" t="s">
        <v>83</v>
      </c>
      <c r="D54" s="16" t="s">
        <v>752</v>
      </c>
      <c r="E54" s="54">
        <v>289.09999999999997</v>
      </c>
      <c r="F54" s="58">
        <v>7</v>
      </c>
    </row>
    <row r="55" spans="1:6" x14ac:dyDescent="0.25">
      <c r="A55" s="60">
        <v>44353</v>
      </c>
      <c r="B55" s="59">
        <f t="shared" si="6"/>
        <v>44353</v>
      </c>
      <c r="C55" s="14" t="s">
        <v>84</v>
      </c>
      <c r="D55" s="16" t="s">
        <v>753</v>
      </c>
      <c r="E55" s="54">
        <v>76.7</v>
      </c>
      <c r="F55" s="58">
        <v>1</v>
      </c>
    </row>
    <row r="56" spans="1:6" x14ac:dyDescent="0.25">
      <c r="A56" s="60">
        <v>44353</v>
      </c>
      <c r="B56" s="59">
        <f t="shared" si="6"/>
        <v>44353</v>
      </c>
      <c r="C56" s="14" t="s">
        <v>85</v>
      </c>
      <c r="D56" s="16" t="s">
        <v>754</v>
      </c>
      <c r="E56" s="54">
        <v>11800</v>
      </c>
      <c r="F56" s="58">
        <v>4</v>
      </c>
    </row>
    <row r="57" spans="1:6" x14ac:dyDescent="0.25">
      <c r="A57" s="60">
        <v>44353</v>
      </c>
      <c r="B57" s="59">
        <f t="shared" si="6"/>
        <v>44353</v>
      </c>
      <c r="C57" s="14" t="s">
        <v>86</v>
      </c>
      <c r="D57" s="16" t="s">
        <v>1180</v>
      </c>
      <c r="E57" s="31">
        <v>2428.3200000000002</v>
      </c>
      <c r="F57" s="56">
        <v>145</v>
      </c>
    </row>
    <row r="58" spans="1:6" x14ac:dyDescent="0.25">
      <c r="A58" s="60">
        <v>44353</v>
      </c>
      <c r="B58" s="59">
        <f t="shared" si="6"/>
        <v>44353</v>
      </c>
      <c r="C58" s="14" t="s">
        <v>87</v>
      </c>
      <c r="D58" s="16" t="s">
        <v>755</v>
      </c>
      <c r="E58" s="31">
        <v>802.30559999999991</v>
      </c>
      <c r="F58" s="56">
        <v>8</v>
      </c>
    </row>
    <row r="59" spans="1:6" x14ac:dyDescent="0.25">
      <c r="A59" s="60">
        <v>44353</v>
      </c>
      <c r="B59" s="59">
        <f t="shared" si="6"/>
        <v>44353</v>
      </c>
      <c r="C59" s="14" t="s">
        <v>88</v>
      </c>
      <c r="D59" s="16" t="s">
        <v>756</v>
      </c>
      <c r="E59" s="31">
        <v>1953.7967999999998</v>
      </c>
      <c r="F59" s="56">
        <v>24</v>
      </c>
    </row>
    <row r="60" spans="1:6" x14ac:dyDescent="0.25">
      <c r="A60" s="60">
        <v>44353</v>
      </c>
      <c r="B60" s="59">
        <f t="shared" si="6"/>
        <v>44353</v>
      </c>
      <c r="C60" s="14" t="s">
        <v>89</v>
      </c>
      <c r="D60" s="16" t="s">
        <v>757</v>
      </c>
      <c r="E60" s="31">
        <v>1954.08</v>
      </c>
      <c r="F60" s="56">
        <v>24</v>
      </c>
    </row>
    <row r="61" spans="1:6" x14ac:dyDescent="0.25">
      <c r="A61" s="60">
        <v>45057</v>
      </c>
      <c r="B61" s="59">
        <f t="shared" si="6"/>
        <v>45057</v>
      </c>
      <c r="C61" s="14" t="s">
        <v>90</v>
      </c>
      <c r="D61" s="16" t="s">
        <v>2243</v>
      </c>
      <c r="E61" s="31">
        <v>1214.1600000000001</v>
      </c>
      <c r="F61" s="56">
        <v>4</v>
      </c>
    </row>
    <row r="62" spans="1:6" x14ac:dyDescent="0.25">
      <c r="A62" s="60">
        <v>45057</v>
      </c>
      <c r="B62" s="59">
        <f t="shared" si="6"/>
        <v>45057</v>
      </c>
      <c r="C62" s="14" t="s">
        <v>91</v>
      </c>
      <c r="D62" s="16" t="s">
        <v>758</v>
      </c>
      <c r="E62" s="31">
        <v>79556.400000000009</v>
      </c>
      <c r="F62" s="56">
        <v>180</v>
      </c>
    </row>
    <row r="63" spans="1:6" x14ac:dyDescent="0.25">
      <c r="A63" s="60">
        <v>45057</v>
      </c>
      <c r="B63" s="59">
        <f t="shared" si="6"/>
        <v>45057</v>
      </c>
      <c r="C63" s="14" t="s">
        <v>92</v>
      </c>
      <c r="D63" s="16" t="s">
        <v>759</v>
      </c>
      <c r="E63" s="31">
        <v>188.8</v>
      </c>
      <c r="F63" s="56">
        <v>1</v>
      </c>
    </row>
    <row r="64" spans="1:6" x14ac:dyDescent="0.25">
      <c r="A64" s="60">
        <v>44353</v>
      </c>
      <c r="B64" s="59">
        <f t="shared" si="6"/>
        <v>44353</v>
      </c>
      <c r="C64" s="14" t="s">
        <v>93</v>
      </c>
      <c r="D64" s="16" t="s">
        <v>760</v>
      </c>
      <c r="E64" s="31">
        <v>935.99617799999999</v>
      </c>
      <c r="F64" s="56">
        <v>39</v>
      </c>
    </row>
    <row r="65" spans="1:6" x14ac:dyDescent="0.25">
      <c r="A65" s="60">
        <v>44353</v>
      </c>
      <c r="B65" s="59">
        <f t="shared" si="6"/>
        <v>44353</v>
      </c>
      <c r="C65" s="14" t="s">
        <v>94</v>
      </c>
      <c r="D65" s="16" t="s">
        <v>295</v>
      </c>
      <c r="E65" s="31">
        <v>8260</v>
      </c>
      <c r="F65" s="56">
        <v>25</v>
      </c>
    </row>
    <row r="66" spans="1:6" x14ac:dyDescent="0.25">
      <c r="A66" s="60">
        <v>44353</v>
      </c>
      <c r="B66" s="59">
        <f t="shared" si="6"/>
        <v>44353</v>
      </c>
      <c r="C66" s="14" t="s">
        <v>95</v>
      </c>
      <c r="D66" s="16" t="s">
        <v>306</v>
      </c>
      <c r="E66" s="31">
        <v>460.2</v>
      </c>
      <c r="F66" s="56">
        <v>2</v>
      </c>
    </row>
    <row r="67" spans="1:6" x14ac:dyDescent="0.25">
      <c r="A67" s="60">
        <v>44353</v>
      </c>
      <c r="B67" s="59">
        <f t="shared" si="6"/>
        <v>44353</v>
      </c>
      <c r="C67" s="14" t="s">
        <v>96</v>
      </c>
      <c r="D67" s="16" t="s">
        <v>761</v>
      </c>
      <c r="E67" s="31">
        <v>287.68400000000003</v>
      </c>
      <c r="F67" s="56">
        <v>2</v>
      </c>
    </row>
    <row r="68" spans="1:6" x14ac:dyDescent="0.25">
      <c r="A68" s="60">
        <v>44353</v>
      </c>
      <c r="B68" s="59">
        <f t="shared" si="6"/>
        <v>44353</v>
      </c>
      <c r="C68" s="14" t="s">
        <v>97</v>
      </c>
      <c r="D68" s="16" t="s">
        <v>762</v>
      </c>
      <c r="E68" s="31">
        <v>767</v>
      </c>
      <c r="F68" s="56">
        <v>1</v>
      </c>
    </row>
    <row r="69" spans="1:6" x14ac:dyDescent="0.25">
      <c r="A69" s="60">
        <v>44353</v>
      </c>
      <c r="B69" s="59">
        <f t="shared" si="6"/>
        <v>44353</v>
      </c>
      <c r="C69" s="14" t="s">
        <v>98</v>
      </c>
      <c r="D69" s="16" t="s">
        <v>763</v>
      </c>
      <c r="E69" s="31">
        <v>5664</v>
      </c>
      <c r="F69" s="56">
        <v>16</v>
      </c>
    </row>
    <row r="70" spans="1:6" x14ac:dyDescent="0.25">
      <c r="A70" s="60">
        <v>44353</v>
      </c>
      <c r="B70" s="59">
        <f t="shared" si="6"/>
        <v>44353</v>
      </c>
      <c r="C70" s="14" t="s">
        <v>99</v>
      </c>
      <c r="D70" s="16" t="s">
        <v>764</v>
      </c>
      <c r="E70" s="31">
        <v>265.5</v>
      </c>
      <c r="F70" s="56">
        <v>3</v>
      </c>
    </row>
    <row r="71" spans="1:6" x14ac:dyDescent="0.25">
      <c r="A71" s="60">
        <v>44353</v>
      </c>
      <c r="B71" s="59">
        <f t="shared" si="6"/>
        <v>44353</v>
      </c>
      <c r="C71" s="14" t="s">
        <v>100</v>
      </c>
      <c r="D71" s="16" t="s">
        <v>2094</v>
      </c>
      <c r="E71" s="31">
        <v>1805.3999999999999</v>
      </c>
      <c r="F71" s="56">
        <v>18</v>
      </c>
    </row>
    <row r="72" spans="1:6" x14ac:dyDescent="0.25">
      <c r="A72" s="60">
        <v>44353</v>
      </c>
      <c r="B72" s="59">
        <f t="shared" si="6"/>
        <v>44353</v>
      </c>
      <c r="C72" s="14" t="s">
        <v>101</v>
      </c>
      <c r="D72" s="16" t="s">
        <v>765</v>
      </c>
      <c r="E72" s="31">
        <v>920.39999999999986</v>
      </c>
      <c r="F72" s="56">
        <v>10</v>
      </c>
    </row>
    <row r="73" spans="1:6" x14ac:dyDescent="0.25">
      <c r="A73" s="60">
        <v>44353</v>
      </c>
      <c r="B73" s="59">
        <f t="shared" si="6"/>
        <v>44353</v>
      </c>
      <c r="C73" s="14" t="s">
        <v>102</v>
      </c>
      <c r="D73" s="16" t="s">
        <v>765</v>
      </c>
      <c r="E73" s="31">
        <v>920.39999999999986</v>
      </c>
      <c r="F73" s="56">
        <v>10</v>
      </c>
    </row>
    <row r="74" spans="1:6" x14ac:dyDescent="0.25">
      <c r="A74" s="60">
        <v>44353</v>
      </c>
      <c r="B74" s="59">
        <f t="shared" si="6"/>
        <v>44353</v>
      </c>
      <c r="C74" s="14" t="s">
        <v>103</v>
      </c>
      <c r="D74" s="16" t="s">
        <v>766</v>
      </c>
      <c r="E74" s="31">
        <v>76.7</v>
      </c>
      <c r="F74" s="56">
        <v>1</v>
      </c>
    </row>
    <row r="75" spans="1:6" x14ac:dyDescent="0.25">
      <c r="A75" s="60">
        <v>44353</v>
      </c>
      <c r="B75" s="59">
        <f t="shared" si="6"/>
        <v>44353</v>
      </c>
      <c r="C75" s="14" t="s">
        <v>104</v>
      </c>
      <c r="D75" s="16" t="s">
        <v>767</v>
      </c>
      <c r="E75" s="31">
        <v>236</v>
      </c>
      <c r="F75" s="56">
        <v>1</v>
      </c>
    </row>
    <row r="76" spans="1:6" x14ac:dyDescent="0.25">
      <c r="A76" s="60">
        <v>44353</v>
      </c>
      <c r="B76" s="59">
        <f t="shared" si="6"/>
        <v>44353</v>
      </c>
      <c r="C76" s="14" t="s">
        <v>105</v>
      </c>
      <c r="D76" s="16" t="s">
        <v>768</v>
      </c>
      <c r="E76" s="31">
        <v>2737.6</v>
      </c>
      <c r="F76" s="56">
        <v>8</v>
      </c>
    </row>
    <row r="77" spans="1:6" x14ac:dyDescent="0.25">
      <c r="A77" s="60">
        <v>44353</v>
      </c>
      <c r="B77" s="59">
        <f t="shared" si="6"/>
        <v>44353</v>
      </c>
      <c r="C77" s="14" t="s">
        <v>106</v>
      </c>
      <c r="D77" s="16" t="s">
        <v>769</v>
      </c>
      <c r="E77" s="31">
        <v>2607.8000000000002</v>
      </c>
      <c r="F77" s="56">
        <v>17</v>
      </c>
    </row>
    <row r="78" spans="1:6" x14ac:dyDescent="0.25">
      <c r="A78" s="60">
        <v>44353</v>
      </c>
      <c r="B78" s="59">
        <f t="shared" si="6"/>
        <v>44353</v>
      </c>
      <c r="C78" s="14" t="s">
        <v>107</v>
      </c>
      <c r="D78" s="16" t="s">
        <v>770</v>
      </c>
      <c r="E78" s="31">
        <v>1416</v>
      </c>
      <c r="F78" s="56">
        <v>6</v>
      </c>
    </row>
    <row r="79" spans="1:6" x14ac:dyDescent="0.25">
      <c r="A79" s="60">
        <v>44353</v>
      </c>
      <c r="B79" s="59">
        <f t="shared" si="6"/>
        <v>44353</v>
      </c>
      <c r="C79" s="14" t="s">
        <v>108</v>
      </c>
      <c r="D79" s="16" t="s">
        <v>771</v>
      </c>
      <c r="E79" s="31">
        <v>1303.9000000000001</v>
      </c>
      <c r="F79" s="56">
        <v>17</v>
      </c>
    </row>
    <row r="80" spans="1:6" x14ac:dyDescent="0.25">
      <c r="A80" s="60">
        <v>44353</v>
      </c>
      <c r="B80" s="59">
        <f t="shared" si="6"/>
        <v>44353</v>
      </c>
      <c r="C80" s="14" t="s">
        <v>109</v>
      </c>
      <c r="D80" s="16" t="s">
        <v>772</v>
      </c>
      <c r="E80" s="31">
        <v>82.6</v>
      </c>
      <c r="F80" s="56">
        <v>1</v>
      </c>
    </row>
    <row r="81" spans="1:6" x14ac:dyDescent="0.25">
      <c r="A81" s="60">
        <v>44353</v>
      </c>
      <c r="B81" s="59">
        <f t="shared" si="6"/>
        <v>44353</v>
      </c>
      <c r="C81" s="14" t="s">
        <v>110</v>
      </c>
      <c r="D81" s="16" t="s">
        <v>773</v>
      </c>
      <c r="E81" s="31">
        <v>1437.24</v>
      </c>
      <c r="F81" s="56">
        <v>14</v>
      </c>
    </row>
    <row r="82" spans="1:6" x14ac:dyDescent="0.25">
      <c r="A82" s="60">
        <v>44353</v>
      </c>
      <c r="B82" s="59">
        <f t="shared" si="6"/>
        <v>44353</v>
      </c>
      <c r="C82" s="14" t="s">
        <v>111</v>
      </c>
      <c r="D82" s="16" t="s">
        <v>774</v>
      </c>
      <c r="E82" s="31">
        <v>2124</v>
      </c>
      <c r="F82" s="56">
        <v>15</v>
      </c>
    </row>
    <row r="83" spans="1:6" x14ac:dyDescent="0.25">
      <c r="A83" s="60">
        <v>44353</v>
      </c>
      <c r="B83" s="59">
        <f t="shared" si="6"/>
        <v>44353</v>
      </c>
      <c r="C83" s="14" t="s">
        <v>112</v>
      </c>
      <c r="D83" s="16" t="s">
        <v>775</v>
      </c>
      <c r="E83" s="31">
        <v>147.03980000000001</v>
      </c>
      <c r="F83" s="56">
        <v>1</v>
      </c>
    </row>
    <row r="84" spans="1:6" x14ac:dyDescent="0.25">
      <c r="A84" s="60">
        <v>44353</v>
      </c>
      <c r="B84" s="59">
        <f t="shared" si="6"/>
        <v>44353</v>
      </c>
      <c r="C84" s="14" t="s">
        <v>113</v>
      </c>
      <c r="D84" s="16" t="s">
        <v>776</v>
      </c>
      <c r="E84" s="31">
        <v>2241.7639999999997</v>
      </c>
      <c r="F84" s="56">
        <v>14</v>
      </c>
    </row>
    <row r="85" spans="1:6" x14ac:dyDescent="0.25">
      <c r="A85" s="60">
        <v>44353</v>
      </c>
      <c r="B85" s="59">
        <f t="shared" si="6"/>
        <v>44353</v>
      </c>
      <c r="C85" s="14" t="s">
        <v>114</v>
      </c>
      <c r="D85" s="16" t="s">
        <v>2332</v>
      </c>
      <c r="E85" s="31">
        <v>19966.5</v>
      </c>
      <c r="F85" s="56">
        <v>270</v>
      </c>
    </row>
    <row r="86" spans="1:6" x14ac:dyDescent="0.25">
      <c r="A86" s="60">
        <v>44353</v>
      </c>
      <c r="B86" s="59">
        <f t="shared" si="6"/>
        <v>44353</v>
      </c>
      <c r="C86" s="14" t="s">
        <v>115</v>
      </c>
      <c r="D86" s="16" t="s">
        <v>1181</v>
      </c>
      <c r="E86" s="31">
        <v>6401.5</v>
      </c>
      <c r="F86" s="56">
        <v>35</v>
      </c>
    </row>
    <row r="87" spans="1:6" x14ac:dyDescent="0.25">
      <c r="A87" s="60">
        <v>44353</v>
      </c>
      <c r="B87" s="59">
        <f t="shared" ref="B87:B106" si="7">+A87</f>
        <v>44353</v>
      </c>
      <c r="C87" s="14" t="s">
        <v>116</v>
      </c>
      <c r="D87" s="16" t="s">
        <v>777</v>
      </c>
      <c r="E87" s="31">
        <v>3138.7999999999997</v>
      </c>
      <c r="F87" s="56">
        <v>14</v>
      </c>
    </row>
    <row r="88" spans="1:6" x14ac:dyDescent="0.25">
      <c r="A88" s="60">
        <v>44353</v>
      </c>
      <c r="B88" s="59">
        <f t="shared" si="7"/>
        <v>44353</v>
      </c>
      <c r="C88" s="14" t="s">
        <v>117</v>
      </c>
      <c r="D88" s="16" t="s">
        <v>778</v>
      </c>
      <c r="E88" s="31">
        <v>3245</v>
      </c>
      <c r="F88" s="56">
        <v>11</v>
      </c>
    </row>
    <row r="89" spans="1:6" x14ac:dyDescent="0.25">
      <c r="A89" s="60">
        <v>44353</v>
      </c>
      <c r="B89" s="59">
        <f t="shared" si="7"/>
        <v>44353</v>
      </c>
      <c r="C89" s="14" t="s">
        <v>118</v>
      </c>
      <c r="D89" s="16" t="s">
        <v>779</v>
      </c>
      <c r="E89" s="31">
        <v>5451.6</v>
      </c>
      <c r="F89" s="56">
        <v>21</v>
      </c>
    </row>
    <row r="90" spans="1:6" x14ac:dyDescent="0.25">
      <c r="A90" s="60">
        <v>44353</v>
      </c>
      <c r="B90" s="59">
        <f t="shared" si="7"/>
        <v>44353</v>
      </c>
      <c r="C90" s="14" t="s">
        <v>119</v>
      </c>
      <c r="D90" s="16" t="s">
        <v>780</v>
      </c>
      <c r="E90" s="31">
        <v>29922.75</v>
      </c>
      <c r="F90" s="56">
        <v>65</v>
      </c>
    </row>
    <row r="91" spans="1:6" x14ac:dyDescent="0.25">
      <c r="A91" s="60">
        <v>44353</v>
      </c>
      <c r="B91" s="59">
        <f t="shared" si="7"/>
        <v>44353</v>
      </c>
      <c r="C91" s="14" t="s">
        <v>120</v>
      </c>
      <c r="D91" s="16" t="s">
        <v>781</v>
      </c>
      <c r="E91" s="31">
        <v>61.595999999999997</v>
      </c>
      <c r="F91" s="56">
        <v>9</v>
      </c>
    </row>
    <row r="92" spans="1:6" x14ac:dyDescent="0.25">
      <c r="A92" s="60">
        <v>44353</v>
      </c>
      <c r="B92" s="59">
        <f t="shared" si="7"/>
        <v>44353</v>
      </c>
      <c r="C92" s="14" t="s">
        <v>121</v>
      </c>
      <c r="D92" s="16" t="s">
        <v>2057</v>
      </c>
      <c r="E92" s="31">
        <v>117.5</v>
      </c>
      <c r="F92" s="56">
        <v>50</v>
      </c>
    </row>
    <row r="93" spans="1:6" x14ac:dyDescent="0.25">
      <c r="A93" s="60">
        <v>44353</v>
      </c>
      <c r="B93" s="59">
        <f t="shared" si="7"/>
        <v>44353</v>
      </c>
      <c r="C93" s="14" t="s">
        <v>122</v>
      </c>
      <c r="D93" s="16" t="s">
        <v>782</v>
      </c>
      <c r="E93" s="31">
        <v>1782.2720000000002</v>
      </c>
      <c r="F93" s="56">
        <v>1</v>
      </c>
    </row>
    <row r="94" spans="1:6" x14ac:dyDescent="0.25">
      <c r="A94" s="60">
        <v>44353</v>
      </c>
      <c r="B94" s="59">
        <f t="shared" si="7"/>
        <v>44353</v>
      </c>
      <c r="C94" s="14" t="s">
        <v>123</v>
      </c>
      <c r="D94" s="16" t="s">
        <v>783</v>
      </c>
      <c r="E94" s="31">
        <v>7129.0880000000006</v>
      </c>
      <c r="F94" s="56">
        <v>4</v>
      </c>
    </row>
    <row r="95" spans="1:6" x14ac:dyDescent="0.25">
      <c r="A95" s="60">
        <v>44353</v>
      </c>
      <c r="B95" s="59">
        <f t="shared" si="7"/>
        <v>44353</v>
      </c>
      <c r="C95" s="14" t="s">
        <v>124</v>
      </c>
      <c r="D95" s="16" t="s">
        <v>784</v>
      </c>
      <c r="E95" s="31">
        <v>1429.9947999999999</v>
      </c>
      <c r="F95" s="56">
        <v>2</v>
      </c>
    </row>
    <row r="96" spans="1:6" x14ac:dyDescent="0.25">
      <c r="A96" s="60">
        <v>44353</v>
      </c>
      <c r="B96" s="59">
        <f t="shared" si="7"/>
        <v>44353</v>
      </c>
      <c r="C96" s="14" t="s">
        <v>125</v>
      </c>
      <c r="D96" s="16" t="s">
        <v>785</v>
      </c>
      <c r="E96" s="31">
        <v>43.093600000000002</v>
      </c>
      <c r="F96" s="56">
        <v>1</v>
      </c>
    </row>
    <row r="97" spans="1:6" x14ac:dyDescent="0.25">
      <c r="A97" s="60">
        <v>44353</v>
      </c>
      <c r="B97" s="59">
        <f t="shared" si="7"/>
        <v>44353</v>
      </c>
      <c r="C97" s="14" t="s">
        <v>126</v>
      </c>
      <c r="D97" s="16" t="s">
        <v>786</v>
      </c>
      <c r="E97" s="31">
        <v>330</v>
      </c>
      <c r="F97" s="56">
        <v>1</v>
      </c>
    </row>
    <row r="98" spans="1:6" x14ac:dyDescent="0.25">
      <c r="A98" s="60">
        <v>44353</v>
      </c>
      <c r="B98" s="59">
        <f t="shared" si="7"/>
        <v>44353</v>
      </c>
      <c r="C98" s="14" t="s">
        <v>127</v>
      </c>
      <c r="D98" s="16" t="s">
        <v>787</v>
      </c>
      <c r="E98" s="31">
        <v>277.99619999999999</v>
      </c>
      <c r="F98" s="56">
        <v>1</v>
      </c>
    </row>
    <row r="99" spans="1:6" x14ac:dyDescent="0.25">
      <c r="A99" s="60">
        <v>44353</v>
      </c>
      <c r="B99" s="59">
        <f t="shared" si="7"/>
        <v>44353</v>
      </c>
      <c r="C99" s="14" t="s">
        <v>128</v>
      </c>
      <c r="D99" s="16" t="s">
        <v>296</v>
      </c>
      <c r="E99" s="31">
        <v>601.79999999999995</v>
      </c>
      <c r="F99" s="56">
        <v>6</v>
      </c>
    </row>
    <row r="100" spans="1:6" x14ac:dyDescent="0.25">
      <c r="A100" s="60">
        <v>44353</v>
      </c>
      <c r="B100" s="59">
        <f t="shared" si="7"/>
        <v>44353</v>
      </c>
      <c r="C100" s="14" t="s">
        <v>130</v>
      </c>
      <c r="D100" s="16" t="s">
        <v>296</v>
      </c>
      <c r="E100" s="31">
        <v>76.7</v>
      </c>
      <c r="F100" s="56">
        <v>1</v>
      </c>
    </row>
    <row r="101" spans="1:6" x14ac:dyDescent="0.25">
      <c r="A101" s="60">
        <v>44353</v>
      </c>
      <c r="B101" s="59">
        <f t="shared" si="7"/>
        <v>44353</v>
      </c>
      <c r="C101" s="14" t="s">
        <v>131</v>
      </c>
      <c r="D101" s="16" t="s">
        <v>788</v>
      </c>
      <c r="E101" s="31">
        <v>1994.2</v>
      </c>
      <c r="F101" s="56">
        <v>26</v>
      </c>
    </row>
    <row r="102" spans="1:6" x14ac:dyDescent="0.25">
      <c r="A102" s="60">
        <v>44353</v>
      </c>
      <c r="B102" s="59">
        <f t="shared" si="7"/>
        <v>44353</v>
      </c>
      <c r="C102" s="14" t="s">
        <v>132</v>
      </c>
      <c r="D102" s="16" t="s">
        <v>2333</v>
      </c>
      <c r="E102" s="31">
        <v>158.12</v>
      </c>
      <c r="F102" s="56">
        <v>1</v>
      </c>
    </row>
    <row r="103" spans="1:6" x14ac:dyDescent="0.25">
      <c r="A103" s="60">
        <v>44353</v>
      </c>
      <c r="B103" s="59">
        <f t="shared" si="7"/>
        <v>44353</v>
      </c>
      <c r="C103" s="14" t="s">
        <v>133</v>
      </c>
      <c r="D103" s="16" t="s">
        <v>2334</v>
      </c>
      <c r="E103" s="31">
        <v>187.62</v>
      </c>
      <c r="F103" s="56">
        <v>1</v>
      </c>
    </row>
    <row r="104" spans="1:6" x14ac:dyDescent="0.25">
      <c r="A104" s="60">
        <v>44353</v>
      </c>
      <c r="B104" s="59">
        <f t="shared" si="7"/>
        <v>44353</v>
      </c>
      <c r="C104" s="14" t="s">
        <v>134</v>
      </c>
      <c r="D104" s="16" t="s">
        <v>2334</v>
      </c>
      <c r="E104" s="31">
        <v>2124</v>
      </c>
      <c r="F104" s="56">
        <v>12</v>
      </c>
    </row>
    <row r="105" spans="1:6" x14ac:dyDescent="0.25">
      <c r="A105" s="60">
        <v>44353</v>
      </c>
      <c r="B105" s="59">
        <f t="shared" si="7"/>
        <v>44353</v>
      </c>
      <c r="C105" s="14" t="s">
        <v>135</v>
      </c>
      <c r="D105" s="16" t="s">
        <v>2335</v>
      </c>
      <c r="E105" s="31">
        <v>1820</v>
      </c>
      <c r="F105" s="56">
        <v>7</v>
      </c>
    </row>
    <row r="106" spans="1:6" x14ac:dyDescent="0.25">
      <c r="A106" s="60">
        <v>44353</v>
      </c>
      <c r="B106" s="59">
        <f t="shared" si="7"/>
        <v>44353</v>
      </c>
      <c r="C106" s="14" t="s">
        <v>136</v>
      </c>
      <c r="D106" s="16" t="s">
        <v>2058</v>
      </c>
      <c r="E106" s="31">
        <v>260</v>
      </c>
      <c r="F106" s="56">
        <v>1</v>
      </c>
    </row>
    <row r="107" spans="1:6" x14ac:dyDescent="0.25">
      <c r="A107" s="60">
        <v>44353</v>
      </c>
      <c r="B107" s="59">
        <f t="shared" si="6"/>
        <v>44353</v>
      </c>
      <c r="C107" s="14" t="s">
        <v>137</v>
      </c>
      <c r="D107" s="16" t="s">
        <v>2336</v>
      </c>
      <c r="E107" s="31">
        <v>2600</v>
      </c>
      <c r="F107" s="56">
        <v>10</v>
      </c>
    </row>
    <row r="108" spans="1:6" x14ac:dyDescent="0.25">
      <c r="A108" s="60">
        <v>44353</v>
      </c>
      <c r="B108" s="59">
        <f t="shared" si="6"/>
        <v>44353</v>
      </c>
      <c r="C108" s="14" t="s">
        <v>138</v>
      </c>
      <c r="D108" s="16" t="s">
        <v>2337</v>
      </c>
      <c r="E108" s="31">
        <v>2080</v>
      </c>
      <c r="F108" s="56">
        <v>8</v>
      </c>
    </row>
    <row r="109" spans="1:6" x14ac:dyDescent="0.25">
      <c r="A109" s="60">
        <v>44353</v>
      </c>
      <c r="B109" s="59">
        <f t="shared" si="6"/>
        <v>44353</v>
      </c>
      <c r="C109" s="14" t="s">
        <v>139</v>
      </c>
      <c r="D109" s="16" t="s">
        <v>2244</v>
      </c>
      <c r="E109" s="31">
        <v>6900</v>
      </c>
      <c r="F109" s="56">
        <v>3</v>
      </c>
    </row>
    <row r="110" spans="1:6" x14ac:dyDescent="0.25">
      <c r="A110" s="60">
        <v>44353</v>
      </c>
      <c r="B110" s="59">
        <f t="shared" si="6"/>
        <v>44353</v>
      </c>
      <c r="C110" s="14" t="s">
        <v>140</v>
      </c>
      <c r="D110" s="16" t="s">
        <v>789</v>
      </c>
      <c r="E110" s="31">
        <v>1876.2</v>
      </c>
      <c r="F110" s="56">
        <v>15</v>
      </c>
    </row>
    <row r="111" spans="1:6" x14ac:dyDescent="0.25">
      <c r="A111" s="60">
        <v>44353</v>
      </c>
      <c r="B111" s="59">
        <f t="shared" si="6"/>
        <v>44353</v>
      </c>
      <c r="C111" s="14" t="s">
        <v>141</v>
      </c>
      <c r="D111" s="16" t="s">
        <v>790</v>
      </c>
      <c r="E111" s="31">
        <v>12744</v>
      </c>
      <c r="F111" s="56">
        <v>96</v>
      </c>
    </row>
    <row r="112" spans="1:6" x14ac:dyDescent="0.25">
      <c r="A112" s="60">
        <v>44353</v>
      </c>
      <c r="B112" s="59">
        <f t="shared" si="6"/>
        <v>44353</v>
      </c>
      <c r="C112" s="14" t="s">
        <v>142</v>
      </c>
      <c r="D112" s="16" t="s">
        <v>298</v>
      </c>
      <c r="E112" s="31">
        <v>9876.5999999999985</v>
      </c>
      <c r="F112" s="56">
        <v>150</v>
      </c>
    </row>
    <row r="113" spans="1:11" x14ac:dyDescent="0.25">
      <c r="A113" s="60">
        <v>44353</v>
      </c>
      <c r="B113" s="59">
        <f t="shared" si="6"/>
        <v>44353</v>
      </c>
      <c r="C113" s="14" t="s">
        <v>143</v>
      </c>
      <c r="D113" s="16" t="s">
        <v>2095</v>
      </c>
      <c r="E113" s="31">
        <v>10832.4</v>
      </c>
      <c r="F113" s="56">
        <v>204</v>
      </c>
    </row>
    <row r="114" spans="1:11" x14ac:dyDescent="0.25">
      <c r="A114" s="60">
        <v>44353</v>
      </c>
      <c r="B114" s="59">
        <f t="shared" si="6"/>
        <v>44353</v>
      </c>
      <c r="C114" s="14" t="s">
        <v>144</v>
      </c>
      <c r="D114" s="16" t="s">
        <v>2059</v>
      </c>
      <c r="E114" s="31">
        <v>11522.699999999999</v>
      </c>
      <c r="F114" s="56">
        <v>175</v>
      </c>
    </row>
    <row r="115" spans="1:11" x14ac:dyDescent="0.25">
      <c r="A115" s="60">
        <v>44353</v>
      </c>
      <c r="B115" s="59">
        <f t="shared" si="6"/>
        <v>44353</v>
      </c>
      <c r="C115" s="14" t="s">
        <v>145</v>
      </c>
      <c r="D115" s="16" t="s">
        <v>2059</v>
      </c>
      <c r="E115" s="31">
        <v>3363.0000000000005</v>
      </c>
      <c r="F115" s="56">
        <v>75</v>
      </c>
    </row>
    <row r="116" spans="1:11" x14ac:dyDescent="0.25">
      <c r="A116" s="60">
        <v>44353</v>
      </c>
      <c r="B116" s="59">
        <f t="shared" si="6"/>
        <v>44353</v>
      </c>
      <c r="C116" s="14" t="s">
        <v>146</v>
      </c>
      <c r="D116" s="16" t="s">
        <v>297</v>
      </c>
      <c r="E116" s="31">
        <v>767</v>
      </c>
      <c r="F116" s="56">
        <v>1</v>
      </c>
    </row>
    <row r="117" spans="1:11" s="3" customFormat="1" x14ac:dyDescent="0.25">
      <c r="A117" s="92" t="s">
        <v>5</v>
      </c>
      <c r="B117" s="92"/>
      <c r="C117" s="92"/>
      <c r="D117" s="93"/>
      <c r="E117" s="26">
        <f>SUM(E44:E116)</f>
        <v>596451.42497800011</v>
      </c>
      <c r="F117" s="75"/>
    </row>
    <row r="119" spans="1:11" x14ac:dyDescent="0.25">
      <c r="A119" s="15"/>
      <c r="B119" s="15"/>
      <c r="D119" s="1"/>
      <c r="E119" s="32"/>
      <c r="F119" s="76"/>
    </row>
    <row r="120" spans="1:11" x14ac:dyDescent="0.25">
      <c r="A120" s="90" t="s">
        <v>310</v>
      </c>
      <c r="B120" s="90"/>
      <c r="C120" s="90"/>
      <c r="D120" s="90"/>
      <c r="E120" s="90"/>
      <c r="F120" s="90"/>
    </row>
    <row r="121" spans="1:11" ht="47.25" x14ac:dyDescent="0.25">
      <c r="A121" s="22" t="s">
        <v>67</v>
      </c>
      <c r="B121" s="22" t="s">
        <v>68</v>
      </c>
      <c r="C121" s="23" t="s">
        <v>69</v>
      </c>
      <c r="D121" s="29" t="s">
        <v>0</v>
      </c>
      <c r="E121" s="24" t="s">
        <v>1</v>
      </c>
      <c r="F121" s="25" t="s">
        <v>2</v>
      </c>
    </row>
    <row r="122" spans="1:11" x14ac:dyDescent="0.25">
      <c r="A122" s="59">
        <f t="shared" ref="A122:A135" si="8">+B122</f>
        <v>44625</v>
      </c>
      <c r="B122" s="59">
        <v>44625</v>
      </c>
      <c r="C122" s="14" t="s">
        <v>74</v>
      </c>
      <c r="D122" s="33" t="s">
        <v>658</v>
      </c>
      <c r="E122" s="54">
        <v>5319.2436875000003</v>
      </c>
      <c r="F122" s="17">
        <v>531.92436874999999</v>
      </c>
      <c r="G122" s="61"/>
      <c r="H122" s="61"/>
      <c r="I122" s="72"/>
      <c r="J122" s="86"/>
      <c r="K122" s="69"/>
    </row>
    <row r="123" spans="1:11" x14ac:dyDescent="0.25">
      <c r="A123" s="59">
        <f t="shared" si="8"/>
        <v>44625</v>
      </c>
      <c r="B123" s="59">
        <v>44625</v>
      </c>
      <c r="C123" s="14" t="s">
        <v>75</v>
      </c>
      <c r="D123" s="33" t="s">
        <v>882</v>
      </c>
      <c r="E123" s="54">
        <v>4336.3059187499985</v>
      </c>
      <c r="F123" s="17">
        <v>22.237466249999997</v>
      </c>
      <c r="G123" s="61"/>
      <c r="H123" s="61"/>
      <c r="I123" s="72"/>
      <c r="J123" s="86"/>
      <c r="K123" s="69"/>
    </row>
    <row r="124" spans="1:11" x14ac:dyDescent="0.25">
      <c r="A124" s="59">
        <f t="shared" si="8"/>
        <v>44625</v>
      </c>
      <c r="B124" s="59">
        <v>44625</v>
      </c>
      <c r="C124" s="14" t="s">
        <v>76</v>
      </c>
      <c r="D124" s="33" t="s">
        <v>883</v>
      </c>
      <c r="E124" s="54">
        <v>49277.39</v>
      </c>
      <c r="F124" s="17">
        <v>104.40125</v>
      </c>
      <c r="G124" s="61"/>
      <c r="H124" s="61"/>
      <c r="I124" s="72"/>
      <c r="J124" s="86"/>
      <c r="K124" s="69"/>
    </row>
    <row r="125" spans="1:11" x14ac:dyDescent="0.25">
      <c r="A125" s="59">
        <f t="shared" si="8"/>
        <v>44625</v>
      </c>
      <c r="B125" s="59">
        <v>44625</v>
      </c>
      <c r="C125" s="14" t="s">
        <v>77</v>
      </c>
      <c r="D125" s="33" t="s">
        <v>659</v>
      </c>
      <c r="E125" s="54">
        <v>53552.203582499998</v>
      </c>
      <c r="F125" s="17">
        <v>84.043006249999991</v>
      </c>
      <c r="G125" s="61"/>
      <c r="H125" s="61"/>
      <c r="I125" s="72"/>
      <c r="J125" s="86"/>
      <c r="K125" s="69"/>
    </row>
    <row r="126" spans="1:11" x14ac:dyDescent="0.25">
      <c r="A126" s="59">
        <f t="shared" si="8"/>
        <v>43956</v>
      </c>
      <c r="B126" s="59">
        <v>43956</v>
      </c>
      <c r="C126" s="14" t="s">
        <v>79</v>
      </c>
      <c r="D126" s="33" t="s">
        <v>660</v>
      </c>
      <c r="E126" s="54">
        <v>2630.9115000000002</v>
      </c>
      <c r="F126" s="17">
        <v>43.848525000000002</v>
      </c>
      <c r="G126" s="61"/>
      <c r="H126" s="61"/>
      <c r="I126" s="72"/>
      <c r="J126" s="86"/>
      <c r="K126" s="69"/>
    </row>
    <row r="127" spans="1:11" x14ac:dyDescent="0.25">
      <c r="A127" s="59">
        <f t="shared" si="8"/>
        <v>44625</v>
      </c>
      <c r="B127" s="59">
        <v>44625</v>
      </c>
      <c r="C127" s="14" t="s">
        <v>80</v>
      </c>
      <c r="D127" s="33" t="s">
        <v>884</v>
      </c>
      <c r="E127" s="54">
        <v>1019.47820625</v>
      </c>
      <c r="F127" s="17">
        <v>22.655071249999999</v>
      </c>
      <c r="G127" s="61"/>
      <c r="H127" s="61"/>
      <c r="I127" s="72"/>
      <c r="J127" s="86"/>
      <c r="K127" s="69"/>
    </row>
    <row r="128" spans="1:11" x14ac:dyDescent="0.25">
      <c r="A128" s="59">
        <f t="shared" si="8"/>
        <v>44625</v>
      </c>
      <c r="B128" s="59">
        <v>44625</v>
      </c>
      <c r="C128" s="14" t="s">
        <v>81</v>
      </c>
      <c r="D128" s="33" t="s">
        <v>885</v>
      </c>
      <c r="E128" s="54">
        <v>2187.2061875000004</v>
      </c>
      <c r="F128" s="17">
        <v>65.250781250000003</v>
      </c>
      <c r="G128" s="61"/>
      <c r="H128" s="61"/>
      <c r="I128" s="72"/>
      <c r="J128" s="86"/>
      <c r="K128" s="69"/>
    </row>
    <row r="129" spans="1:11" x14ac:dyDescent="0.25">
      <c r="A129" s="59">
        <f t="shared" si="8"/>
        <v>44625</v>
      </c>
      <c r="B129" s="59">
        <v>44625</v>
      </c>
      <c r="C129" s="14" t="s">
        <v>82</v>
      </c>
      <c r="D129" s="33" t="s">
        <v>661</v>
      </c>
      <c r="E129" s="54">
        <v>1827.0218750000001</v>
      </c>
      <c r="F129" s="17">
        <v>65.250781250000003</v>
      </c>
      <c r="G129" s="61"/>
      <c r="H129" s="61"/>
      <c r="I129" s="72"/>
      <c r="J129" s="86"/>
      <c r="K129" s="69"/>
    </row>
    <row r="130" spans="1:11" x14ac:dyDescent="0.25">
      <c r="A130" s="59">
        <f t="shared" si="8"/>
        <v>44625</v>
      </c>
      <c r="B130" s="59">
        <v>44625</v>
      </c>
      <c r="C130" s="14" t="s">
        <v>83</v>
      </c>
      <c r="D130" s="33" t="s">
        <v>886</v>
      </c>
      <c r="E130" s="54">
        <v>1922.2880156249998</v>
      </c>
      <c r="F130" s="17">
        <v>65.250781250000003</v>
      </c>
      <c r="G130" s="61"/>
      <c r="H130" s="61"/>
      <c r="I130" s="72"/>
      <c r="J130" s="86"/>
      <c r="K130" s="69"/>
    </row>
    <row r="131" spans="1:11" x14ac:dyDescent="0.25">
      <c r="A131" s="59">
        <f t="shared" si="8"/>
        <v>44625</v>
      </c>
      <c r="B131" s="59">
        <v>44625</v>
      </c>
      <c r="C131" s="14" t="s">
        <v>84</v>
      </c>
      <c r="D131" s="33" t="s">
        <v>396</v>
      </c>
      <c r="E131" s="54">
        <v>3946.3672500000002</v>
      </c>
      <c r="F131" s="17">
        <v>18.792225000000002</v>
      </c>
      <c r="G131" s="61"/>
      <c r="H131" s="61"/>
      <c r="I131" s="72"/>
      <c r="J131" s="86"/>
      <c r="K131" s="69"/>
    </row>
    <row r="132" spans="1:11" x14ac:dyDescent="0.25">
      <c r="A132" s="59">
        <f t="shared" si="8"/>
        <v>44625</v>
      </c>
      <c r="B132" s="59">
        <v>44625</v>
      </c>
      <c r="C132" s="14" t="s">
        <v>85</v>
      </c>
      <c r="D132" s="33" t="s">
        <v>1295</v>
      </c>
      <c r="E132" s="54">
        <v>21170.615976562502</v>
      </c>
      <c r="F132" s="17">
        <v>483.89979375000007</v>
      </c>
      <c r="G132" s="61"/>
      <c r="H132" s="61"/>
      <c r="I132" s="72"/>
      <c r="J132" s="86"/>
      <c r="K132" s="69"/>
    </row>
    <row r="133" spans="1:11" x14ac:dyDescent="0.25">
      <c r="A133" s="59">
        <f t="shared" si="8"/>
        <v>44625</v>
      </c>
      <c r="B133" s="59">
        <v>44625</v>
      </c>
      <c r="C133" s="14" t="s">
        <v>86</v>
      </c>
      <c r="D133" s="33" t="s">
        <v>397</v>
      </c>
      <c r="E133" s="54">
        <v>739.16084999999998</v>
      </c>
      <c r="F133" s="17">
        <v>25.0563</v>
      </c>
      <c r="G133" s="61"/>
      <c r="H133" s="61"/>
      <c r="I133" s="72"/>
      <c r="J133" s="86"/>
      <c r="K133" s="69"/>
    </row>
    <row r="134" spans="1:11" x14ac:dyDescent="0.25">
      <c r="A134" s="59">
        <f t="shared" si="8"/>
        <v>44228</v>
      </c>
      <c r="B134" s="59">
        <v>44228</v>
      </c>
      <c r="C134" s="14" t="s">
        <v>88</v>
      </c>
      <c r="D134" s="33" t="s">
        <v>398</v>
      </c>
      <c r="E134" s="54">
        <v>406.53846749999997</v>
      </c>
      <c r="F134" s="17">
        <v>31.320375000000002</v>
      </c>
      <c r="G134" s="61"/>
      <c r="H134" s="61"/>
      <c r="I134" s="72"/>
      <c r="J134" s="86"/>
      <c r="K134" s="69"/>
    </row>
    <row r="135" spans="1:11" x14ac:dyDescent="0.25">
      <c r="A135" s="59">
        <f t="shared" si="8"/>
        <v>44625</v>
      </c>
      <c r="B135" s="59">
        <v>44625</v>
      </c>
      <c r="C135" s="14" t="s">
        <v>89</v>
      </c>
      <c r="D135" s="33" t="s">
        <v>662</v>
      </c>
      <c r="E135" s="54">
        <v>178.63053875</v>
      </c>
      <c r="F135" s="17">
        <v>5.2200624999999992</v>
      </c>
      <c r="G135" s="61"/>
      <c r="H135" s="61"/>
      <c r="I135" s="72"/>
      <c r="J135" s="86"/>
      <c r="K135" s="69"/>
    </row>
    <row r="136" spans="1:11" x14ac:dyDescent="0.25">
      <c r="A136" s="60">
        <f t="shared" ref="A136:A255" si="9">+B136</f>
        <v>44353</v>
      </c>
      <c r="B136" s="60">
        <v>44353</v>
      </c>
      <c r="C136" s="14" t="s">
        <v>90</v>
      </c>
      <c r="D136" s="16" t="s">
        <v>887</v>
      </c>
      <c r="E136" s="31">
        <v>9194.3257639999974</v>
      </c>
      <c r="F136" s="56">
        <v>38.106456250000001</v>
      </c>
      <c r="G136" s="61"/>
      <c r="H136" s="61"/>
      <c r="I136" s="72"/>
      <c r="J136" s="86"/>
      <c r="K136" s="69"/>
    </row>
    <row r="137" spans="1:11" x14ac:dyDescent="0.25">
      <c r="A137" s="60">
        <f t="shared" si="9"/>
        <v>44353</v>
      </c>
      <c r="B137" s="60">
        <v>44353</v>
      </c>
      <c r="C137" s="14" t="s">
        <v>91</v>
      </c>
      <c r="D137" s="16" t="s">
        <v>663</v>
      </c>
      <c r="E137" s="31">
        <v>485.46581250000003</v>
      </c>
      <c r="F137" s="56">
        <v>1.56601875</v>
      </c>
      <c r="G137" s="61"/>
      <c r="H137" s="61"/>
      <c r="I137" s="72"/>
      <c r="J137" s="86"/>
      <c r="K137" s="69"/>
    </row>
    <row r="138" spans="1:11" x14ac:dyDescent="0.25">
      <c r="A138" s="59">
        <f t="shared" si="9"/>
        <v>44228</v>
      </c>
      <c r="B138" s="59">
        <v>44228</v>
      </c>
      <c r="C138" s="14" t="s">
        <v>94</v>
      </c>
      <c r="D138" s="33" t="s">
        <v>1296</v>
      </c>
      <c r="E138" s="54">
        <v>1065.5191574999999</v>
      </c>
      <c r="F138" s="17">
        <v>19.731836249999997</v>
      </c>
      <c r="G138" s="61"/>
      <c r="H138" s="61"/>
      <c r="I138" s="72"/>
      <c r="J138" s="86"/>
      <c r="K138" s="69"/>
    </row>
    <row r="139" spans="1:11" x14ac:dyDescent="0.25">
      <c r="A139" s="60">
        <f t="shared" si="9"/>
        <v>44353</v>
      </c>
      <c r="B139" s="60">
        <v>44353</v>
      </c>
      <c r="C139" s="14" t="s">
        <v>96</v>
      </c>
      <c r="D139" s="16" t="s">
        <v>664</v>
      </c>
      <c r="E139" s="31">
        <v>1010.0351131875</v>
      </c>
      <c r="F139" s="56">
        <v>4.6980562500000005</v>
      </c>
      <c r="G139" s="61"/>
      <c r="H139" s="61"/>
      <c r="I139" s="72"/>
      <c r="J139" s="86"/>
      <c r="K139" s="69"/>
    </row>
    <row r="140" spans="1:11" x14ac:dyDescent="0.25">
      <c r="A140" s="60">
        <f t="shared" si="9"/>
        <v>44353</v>
      </c>
      <c r="B140" s="60">
        <v>44353</v>
      </c>
      <c r="C140" s="14" t="s">
        <v>97</v>
      </c>
      <c r="D140" s="16" t="s">
        <v>414</v>
      </c>
      <c r="E140" s="31">
        <v>45116.514721687498</v>
      </c>
      <c r="F140" s="56">
        <v>413.95095624999999</v>
      </c>
      <c r="G140" s="61"/>
      <c r="H140" s="61"/>
      <c r="I140" s="72"/>
      <c r="J140" s="86"/>
      <c r="K140" s="69"/>
    </row>
    <row r="141" spans="1:11" x14ac:dyDescent="0.25">
      <c r="A141" s="60">
        <f t="shared" si="9"/>
        <v>44353</v>
      </c>
      <c r="B141" s="60">
        <v>44353</v>
      </c>
      <c r="C141" s="14" t="s">
        <v>98</v>
      </c>
      <c r="D141" s="16" t="s">
        <v>665</v>
      </c>
      <c r="E141" s="31">
        <v>4157.7797812499994</v>
      </c>
      <c r="F141" s="56">
        <v>78.300937500000003</v>
      </c>
      <c r="G141" s="61"/>
      <c r="H141" s="61"/>
      <c r="I141" s="72"/>
      <c r="J141" s="86"/>
      <c r="K141" s="69"/>
    </row>
    <row r="142" spans="1:11" x14ac:dyDescent="0.25">
      <c r="A142" s="60">
        <f t="shared" si="9"/>
        <v>44353</v>
      </c>
      <c r="B142" s="60">
        <v>44353</v>
      </c>
      <c r="C142" s="14" t="s">
        <v>99</v>
      </c>
      <c r="D142" s="16" t="s">
        <v>666</v>
      </c>
      <c r="E142" s="31">
        <v>4479.8576375000002</v>
      </c>
      <c r="F142" s="56">
        <v>73.080875000000006</v>
      </c>
      <c r="G142" s="61"/>
      <c r="H142" s="61"/>
      <c r="I142" s="72"/>
      <c r="J142" s="86"/>
      <c r="K142" s="69"/>
    </row>
    <row r="143" spans="1:11" x14ac:dyDescent="0.25">
      <c r="A143" s="60">
        <f t="shared" si="9"/>
        <v>44353</v>
      </c>
      <c r="B143" s="60">
        <v>44353</v>
      </c>
      <c r="C143" s="14" t="s">
        <v>100</v>
      </c>
      <c r="D143" s="16" t="s">
        <v>667</v>
      </c>
      <c r="E143" s="31">
        <v>7605.6310625000015</v>
      </c>
      <c r="F143" s="56">
        <v>24.534293750000003</v>
      </c>
      <c r="G143" s="61"/>
      <c r="H143" s="61"/>
      <c r="I143" s="72"/>
      <c r="J143" s="86"/>
      <c r="K143" s="69"/>
    </row>
    <row r="144" spans="1:11" x14ac:dyDescent="0.25">
      <c r="A144" s="60">
        <f t="shared" si="9"/>
        <v>44353</v>
      </c>
      <c r="B144" s="60">
        <v>44353</v>
      </c>
      <c r="C144" s="14" t="s">
        <v>101</v>
      </c>
      <c r="D144" s="16" t="s">
        <v>1297</v>
      </c>
      <c r="E144" s="31">
        <v>536.62242500000002</v>
      </c>
      <c r="F144" s="56">
        <v>2.0880249999999996</v>
      </c>
      <c r="G144" s="61"/>
      <c r="H144" s="61"/>
      <c r="I144" s="72"/>
      <c r="J144" s="86"/>
      <c r="K144" s="69"/>
    </row>
    <row r="145" spans="1:11" x14ac:dyDescent="0.25">
      <c r="A145" s="60">
        <f t="shared" si="9"/>
        <v>44353</v>
      </c>
      <c r="B145" s="60">
        <v>44353</v>
      </c>
      <c r="C145" s="14" t="s">
        <v>102</v>
      </c>
      <c r="D145" s="16" t="s">
        <v>888</v>
      </c>
      <c r="E145" s="31">
        <v>814.32974999999988</v>
      </c>
      <c r="F145" s="56">
        <v>2.0880249999999996</v>
      </c>
      <c r="G145" s="61"/>
      <c r="H145" s="61"/>
      <c r="I145" s="72"/>
      <c r="J145" s="86"/>
      <c r="K145" s="69"/>
    </row>
    <row r="146" spans="1:11" x14ac:dyDescent="0.25">
      <c r="A146" s="60">
        <f t="shared" si="9"/>
        <v>44353</v>
      </c>
      <c r="B146" s="60">
        <v>44353</v>
      </c>
      <c r="C146" s="14" t="s">
        <v>103</v>
      </c>
      <c r="D146" s="16" t="s">
        <v>399</v>
      </c>
      <c r="E146" s="31">
        <v>5774.6628202499996</v>
      </c>
      <c r="F146" s="56">
        <v>4.6980562500000005</v>
      </c>
      <c r="G146" s="61"/>
      <c r="H146" s="61"/>
      <c r="I146" s="72"/>
      <c r="J146" s="86"/>
      <c r="K146" s="69"/>
    </row>
    <row r="147" spans="1:11" x14ac:dyDescent="0.25">
      <c r="A147" s="60">
        <f t="shared" si="9"/>
        <v>44353</v>
      </c>
      <c r="B147" s="60">
        <v>44353</v>
      </c>
      <c r="C147" s="14" t="s">
        <v>104</v>
      </c>
      <c r="D147" s="16" t="s">
        <v>400</v>
      </c>
      <c r="E147" s="31">
        <v>3849.7752135000005</v>
      </c>
      <c r="F147" s="56">
        <v>3.1320375</v>
      </c>
      <c r="G147" s="61"/>
      <c r="H147" s="61"/>
      <c r="I147" s="72"/>
      <c r="J147" s="86"/>
      <c r="K147" s="69"/>
    </row>
    <row r="148" spans="1:11" x14ac:dyDescent="0.25">
      <c r="A148" s="60">
        <f t="shared" si="9"/>
        <v>44353</v>
      </c>
      <c r="B148" s="60">
        <v>44353</v>
      </c>
      <c r="C148" s="14" t="s">
        <v>105</v>
      </c>
      <c r="D148" s="16" t="s">
        <v>668</v>
      </c>
      <c r="E148" s="31">
        <v>24823.4852125</v>
      </c>
      <c r="F148" s="56">
        <v>32.364387499999999</v>
      </c>
      <c r="G148" s="61"/>
      <c r="H148" s="61"/>
      <c r="I148" s="72"/>
      <c r="J148" s="86"/>
      <c r="K148" s="69"/>
    </row>
    <row r="149" spans="1:11" x14ac:dyDescent="0.25">
      <c r="A149" s="60">
        <f t="shared" si="9"/>
        <v>44353</v>
      </c>
      <c r="B149" s="60">
        <v>44353</v>
      </c>
      <c r="C149" s="14" t="s">
        <v>106</v>
      </c>
      <c r="D149" s="16" t="s">
        <v>669</v>
      </c>
      <c r="E149" s="31">
        <v>11918.96870625</v>
      </c>
      <c r="F149" s="56">
        <v>15.660187500000001</v>
      </c>
      <c r="G149" s="61"/>
      <c r="H149" s="61"/>
      <c r="I149" s="72"/>
      <c r="J149" s="86"/>
      <c r="K149" s="69"/>
    </row>
    <row r="150" spans="1:11" x14ac:dyDescent="0.25">
      <c r="A150" s="60">
        <f t="shared" si="9"/>
        <v>44353</v>
      </c>
      <c r="B150" s="60">
        <v>44353</v>
      </c>
      <c r="C150" s="14" t="s">
        <v>107</v>
      </c>
      <c r="D150" s="16" t="s">
        <v>669</v>
      </c>
      <c r="E150" s="31">
        <v>12473.339343750002</v>
      </c>
      <c r="F150" s="56">
        <v>15.660187500000001</v>
      </c>
      <c r="G150" s="61"/>
      <c r="H150" s="61"/>
      <c r="I150" s="72"/>
      <c r="J150" s="86"/>
      <c r="K150" s="69"/>
    </row>
    <row r="151" spans="1:11" x14ac:dyDescent="0.25">
      <c r="A151" s="60">
        <f t="shared" si="9"/>
        <v>44353</v>
      </c>
      <c r="B151" s="60">
        <v>44353</v>
      </c>
      <c r="C151" s="14" t="s">
        <v>108</v>
      </c>
      <c r="D151" s="16" t="s">
        <v>415</v>
      </c>
      <c r="E151" s="31">
        <v>7317.6924149999995</v>
      </c>
      <c r="F151" s="56">
        <v>4.6980562500000005</v>
      </c>
      <c r="G151" s="61"/>
      <c r="H151" s="61"/>
      <c r="I151" s="72"/>
      <c r="J151" s="86"/>
      <c r="K151" s="69"/>
    </row>
    <row r="152" spans="1:11" ht="31.5" x14ac:dyDescent="0.25">
      <c r="A152" s="60">
        <f t="shared" si="9"/>
        <v>44353</v>
      </c>
      <c r="B152" s="60">
        <v>44353</v>
      </c>
      <c r="C152" s="14" t="s">
        <v>109</v>
      </c>
      <c r="D152" s="16" t="s">
        <v>670</v>
      </c>
      <c r="E152" s="31">
        <v>386.21154412499999</v>
      </c>
      <c r="F152" s="56">
        <v>1.56601875</v>
      </c>
      <c r="G152" s="61"/>
      <c r="H152" s="61"/>
      <c r="I152" s="72"/>
      <c r="J152" s="86"/>
      <c r="K152" s="69"/>
    </row>
    <row r="153" spans="1:11" x14ac:dyDescent="0.25">
      <c r="A153" s="59">
        <f t="shared" ref="A153:A254" si="10">+B153</f>
        <v>44625</v>
      </c>
      <c r="B153" s="59">
        <v>44625</v>
      </c>
      <c r="C153" s="14" t="s">
        <v>110</v>
      </c>
      <c r="D153" s="33" t="s">
        <v>671</v>
      </c>
      <c r="E153" s="54">
        <v>3695.8042500000001</v>
      </c>
      <c r="F153" s="17">
        <v>26.100312500000001</v>
      </c>
      <c r="G153" s="61"/>
      <c r="H153" s="61"/>
      <c r="I153" s="72"/>
      <c r="J153" s="86"/>
      <c r="K153" s="69"/>
    </row>
    <row r="154" spans="1:11" x14ac:dyDescent="0.25">
      <c r="A154" s="59">
        <f t="shared" si="10"/>
        <v>44228</v>
      </c>
      <c r="B154" s="59">
        <v>44228</v>
      </c>
      <c r="C154" s="14" t="s">
        <v>111</v>
      </c>
      <c r="D154" s="33" t="s">
        <v>672</v>
      </c>
      <c r="E154" s="54">
        <v>5482.1096374999997</v>
      </c>
      <c r="F154" s="17">
        <v>52.200625000000002</v>
      </c>
      <c r="G154" s="61"/>
      <c r="H154" s="61"/>
      <c r="I154" s="72"/>
      <c r="J154" s="86"/>
      <c r="K154" s="69"/>
    </row>
    <row r="155" spans="1:11" x14ac:dyDescent="0.25">
      <c r="A155" s="59">
        <f t="shared" si="10"/>
        <v>44625</v>
      </c>
      <c r="B155" s="59">
        <v>44625</v>
      </c>
      <c r="C155" s="14" t="s">
        <v>112</v>
      </c>
      <c r="D155" s="33" t="s">
        <v>673</v>
      </c>
      <c r="E155" s="54">
        <v>2317.2692647500003</v>
      </c>
      <c r="F155" s="17">
        <v>9.396112500000001</v>
      </c>
      <c r="G155" s="61"/>
      <c r="H155" s="61"/>
      <c r="I155" s="72"/>
      <c r="J155" s="86"/>
      <c r="K155" s="69"/>
    </row>
    <row r="156" spans="1:11" x14ac:dyDescent="0.25">
      <c r="A156" s="60">
        <f t="shared" si="10"/>
        <v>44353</v>
      </c>
      <c r="B156" s="60">
        <v>44353</v>
      </c>
      <c r="C156" s="14" t="s">
        <v>113</v>
      </c>
      <c r="D156" s="16" t="s">
        <v>889</v>
      </c>
      <c r="E156" s="31">
        <v>913.51093749999995</v>
      </c>
      <c r="F156" s="56">
        <v>3.6540437499999996</v>
      </c>
      <c r="G156" s="61"/>
      <c r="H156" s="61"/>
      <c r="I156" s="72"/>
      <c r="J156" s="86"/>
      <c r="K156" s="69"/>
    </row>
    <row r="157" spans="1:11" x14ac:dyDescent="0.25">
      <c r="A157" s="60">
        <f t="shared" si="10"/>
        <v>44353</v>
      </c>
      <c r="B157" s="60">
        <v>44353</v>
      </c>
      <c r="C157" s="14" t="s">
        <v>114</v>
      </c>
      <c r="D157" s="16" t="s">
        <v>674</v>
      </c>
      <c r="E157" s="31">
        <v>4521.2005325000009</v>
      </c>
      <c r="F157" s="56">
        <v>10.440124999999998</v>
      </c>
      <c r="G157" s="61"/>
      <c r="H157" s="61"/>
      <c r="I157" s="72"/>
      <c r="J157" s="86"/>
      <c r="K157" s="69"/>
    </row>
    <row r="158" spans="1:11" x14ac:dyDescent="0.25">
      <c r="A158" s="59">
        <f>+B158</f>
        <v>44625</v>
      </c>
      <c r="B158" s="59">
        <v>44625</v>
      </c>
      <c r="C158" s="14" t="s">
        <v>115</v>
      </c>
      <c r="D158" s="33" t="s">
        <v>675</v>
      </c>
      <c r="E158" s="31">
        <v>1034.8251899999998</v>
      </c>
      <c r="F158" s="17">
        <v>4.1760499999999992</v>
      </c>
      <c r="G158" s="61"/>
      <c r="H158" s="61"/>
      <c r="I158" s="72"/>
      <c r="J158" s="86"/>
      <c r="K158" s="69"/>
    </row>
    <row r="159" spans="1:11" x14ac:dyDescent="0.25">
      <c r="A159" s="59">
        <f t="shared" ref="A159:A246" si="11">+B159</f>
        <v>44625</v>
      </c>
      <c r="B159" s="59">
        <v>44625</v>
      </c>
      <c r="C159" s="14" t="s">
        <v>116</v>
      </c>
      <c r="D159" s="33" t="s">
        <v>416</v>
      </c>
      <c r="E159" s="31">
        <v>5768.1690625000001</v>
      </c>
      <c r="F159" s="17">
        <v>13.572162500000001</v>
      </c>
      <c r="G159" s="61"/>
      <c r="H159" s="61"/>
      <c r="I159" s="72"/>
      <c r="J159" s="86"/>
      <c r="K159" s="69"/>
    </row>
    <row r="160" spans="1:11" x14ac:dyDescent="0.25">
      <c r="A160" s="59">
        <f t="shared" si="11"/>
        <v>44228</v>
      </c>
      <c r="B160" s="59">
        <v>44228</v>
      </c>
      <c r="C160" s="14" t="s">
        <v>117</v>
      </c>
      <c r="D160" s="33" t="s">
        <v>417</v>
      </c>
      <c r="E160" s="31">
        <v>887.41062499999998</v>
      </c>
      <c r="F160" s="17">
        <v>2.0880249999999996</v>
      </c>
      <c r="G160" s="61"/>
      <c r="H160" s="61"/>
      <c r="I160" s="72"/>
      <c r="J160" s="86"/>
      <c r="K160" s="69"/>
    </row>
    <row r="161" spans="1:11" x14ac:dyDescent="0.25">
      <c r="A161" s="59">
        <f t="shared" si="11"/>
        <v>44625</v>
      </c>
      <c r="B161" s="59">
        <v>44625</v>
      </c>
      <c r="C161" s="14" t="s">
        <v>118</v>
      </c>
      <c r="D161" s="33" t="s">
        <v>676</v>
      </c>
      <c r="E161" s="54">
        <v>55591.055593749996</v>
      </c>
      <c r="F161" s="17">
        <v>4959.0593749999998</v>
      </c>
      <c r="G161" s="61"/>
      <c r="H161" s="61"/>
      <c r="I161" s="72"/>
      <c r="J161" s="86"/>
      <c r="K161" s="69"/>
    </row>
    <row r="162" spans="1:11" x14ac:dyDescent="0.25">
      <c r="A162" s="59">
        <f t="shared" si="11"/>
        <v>44625</v>
      </c>
      <c r="B162" s="59">
        <v>44625</v>
      </c>
      <c r="C162" s="14" t="s">
        <v>119</v>
      </c>
      <c r="D162" s="33" t="s">
        <v>890</v>
      </c>
      <c r="E162" s="54">
        <v>5232.0686437500008</v>
      </c>
      <c r="F162" s="17">
        <v>402.46681875000002</v>
      </c>
      <c r="G162" s="61"/>
      <c r="H162" s="61"/>
      <c r="I162" s="72"/>
      <c r="J162" s="86"/>
      <c r="K162" s="69"/>
    </row>
    <row r="163" spans="1:11" x14ac:dyDescent="0.25">
      <c r="A163" s="59">
        <f t="shared" si="11"/>
        <v>44625</v>
      </c>
      <c r="B163" s="59">
        <v>44625</v>
      </c>
      <c r="C163" s="14" t="s">
        <v>120</v>
      </c>
      <c r="D163" s="33" t="s">
        <v>677</v>
      </c>
      <c r="E163" s="54">
        <v>29400.122808749999</v>
      </c>
      <c r="F163" s="17">
        <v>38.628462499999998</v>
      </c>
      <c r="G163" s="61"/>
      <c r="H163" s="61"/>
      <c r="I163" s="72"/>
      <c r="J163" s="86"/>
      <c r="K163" s="69"/>
    </row>
    <row r="164" spans="1:11" x14ac:dyDescent="0.25">
      <c r="A164" s="59">
        <f t="shared" si="11"/>
        <v>44625</v>
      </c>
      <c r="B164" s="59">
        <v>44625</v>
      </c>
      <c r="C164" s="14" t="s">
        <v>121</v>
      </c>
      <c r="D164" s="33" t="s">
        <v>678</v>
      </c>
      <c r="E164" s="54">
        <v>55732.728090000011</v>
      </c>
      <c r="F164" s="17">
        <v>90.829087500000014</v>
      </c>
      <c r="G164" s="61"/>
      <c r="H164" s="61"/>
      <c r="I164" s="72"/>
      <c r="J164" s="86"/>
      <c r="K164" s="69"/>
    </row>
    <row r="165" spans="1:11" x14ac:dyDescent="0.25">
      <c r="A165" s="59">
        <f t="shared" si="11"/>
        <v>44228</v>
      </c>
      <c r="B165" s="59">
        <v>44228</v>
      </c>
      <c r="C165" s="14" t="s">
        <v>122</v>
      </c>
      <c r="D165" s="33" t="s">
        <v>679</v>
      </c>
      <c r="E165" s="54">
        <v>19372.173943749996</v>
      </c>
      <c r="F165" s="17">
        <v>19.314231249999999</v>
      </c>
      <c r="G165" s="61"/>
      <c r="H165" s="61"/>
      <c r="I165" s="72"/>
      <c r="J165" s="86"/>
      <c r="K165" s="69"/>
    </row>
    <row r="166" spans="1:11" x14ac:dyDescent="0.25">
      <c r="A166" s="59">
        <f t="shared" si="11"/>
        <v>43956</v>
      </c>
      <c r="B166" s="59">
        <v>43956</v>
      </c>
      <c r="C166" s="14" t="s">
        <v>123</v>
      </c>
      <c r="D166" s="33" t="s">
        <v>680</v>
      </c>
      <c r="E166" s="54">
        <v>9596.7717025000002</v>
      </c>
      <c r="F166" s="17">
        <v>19.836237499999999</v>
      </c>
      <c r="G166" s="61"/>
      <c r="H166" s="61"/>
      <c r="I166" s="72"/>
      <c r="J166" s="86"/>
      <c r="K166" s="69"/>
    </row>
    <row r="167" spans="1:11" x14ac:dyDescent="0.25">
      <c r="A167" s="59">
        <f t="shared" si="11"/>
        <v>44625</v>
      </c>
      <c r="B167" s="59">
        <v>44625</v>
      </c>
      <c r="C167" s="14" t="s">
        <v>124</v>
      </c>
      <c r="D167" s="33" t="s">
        <v>891</v>
      </c>
      <c r="E167" s="54">
        <v>33262.238250000002</v>
      </c>
      <c r="F167" s="17">
        <v>104.40125</v>
      </c>
      <c r="G167" s="61"/>
      <c r="H167" s="61"/>
      <c r="I167" s="72"/>
      <c r="J167" s="86"/>
      <c r="K167" s="69"/>
    </row>
    <row r="168" spans="1:11" x14ac:dyDescent="0.25">
      <c r="A168" s="59">
        <f t="shared" si="11"/>
        <v>44625</v>
      </c>
      <c r="B168" s="59">
        <v>44625</v>
      </c>
      <c r="C168" s="14" t="s">
        <v>125</v>
      </c>
      <c r="D168" s="33" t="s">
        <v>418</v>
      </c>
      <c r="E168" s="54">
        <v>6261.3083668749996</v>
      </c>
      <c r="F168" s="17">
        <v>9.9181187499999997</v>
      </c>
      <c r="G168" s="61"/>
      <c r="H168" s="61"/>
      <c r="I168" s="72"/>
      <c r="J168" s="86"/>
      <c r="K168" s="69"/>
    </row>
    <row r="169" spans="1:11" x14ac:dyDescent="0.25">
      <c r="A169" s="59">
        <f t="shared" si="11"/>
        <v>44625</v>
      </c>
      <c r="B169" s="59">
        <v>44625</v>
      </c>
      <c r="C169" s="14" t="s">
        <v>126</v>
      </c>
      <c r="D169" s="33" t="s">
        <v>892</v>
      </c>
      <c r="E169" s="54">
        <v>3092.4485459999996</v>
      </c>
      <c r="F169" s="17">
        <v>4.1760499999999992</v>
      </c>
      <c r="G169" s="61"/>
      <c r="H169" s="61"/>
      <c r="I169" s="72"/>
      <c r="J169" s="86"/>
      <c r="K169" s="69"/>
    </row>
    <row r="170" spans="1:11" x14ac:dyDescent="0.25">
      <c r="A170" s="59">
        <f t="shared" si="11"/>
        <v>44625</v>
      </c>
      <c r="B170" s="59">
        <v>44625</v>
      </c>
      <c r="C170" s="14" t="s">
        <v>127</v>
      </c>
      <c r="D170" s="33" t="s">
        <v>681</v>
      </c>
      <c r="E170" s="54">
        <v>965.7115624999999</v>
      </c>
      <c r="F170" s="17">
        <v>2.6100312499999996</v>
      </c>
      <c r="G170" s="61"/>
      <c r="H170" s="61"/>
      <c r="I170" s="72"/>
      <c r="J170" s="86"/>
      <c r="K170" s="69"/>
    </row>
    <row r="171" spans="1:11" x14ac:dyDescent="0.25">
      <c r="A171" s="59">
        <f t="shared" si="11"/>
        <v>44625</v>
      </c>
      <c r="B171" s="59">
        <v>44625</v>
      </c>
      <c r="C171" s="14" t="s">
        <v>128</v>
      </c>
      <c r="D171" s="33" t="s">
        <v>682</v>
      </c>
      <c r="E171" s="54">
        <v>702.20280750000006</v>
      </c>
      <c r="F171" s="17">
        <v>15.660187500000001</v>
      </c>
      <c r="G171" s="61"/>
      <c r="H171" s="61"/>
      <c r="I171" s="72"/>
      <c r="J171" s="86"/>
      <c r="K171" s="69"/>
    </row>
    <row r="172" spans="1:11" x14ac:dyDescent="0.25">
      <c r="A172" s="59">
        <f t="shared" si="11"/>
        <v>44625</v>
      </c>
      <c r="B172" s="59">
        <v>44625</v>
      </c>
      <c r="C172" s="14" t="s">
        <v>130</v>
      </c>
      <c r="D172" s="33" t="s">
        <v>683</v>
      </c>
      <c r="E172" s="54">
        <v>461.97553125000002</v>
      </c>
      <c r="F172" s="17">
        <v>5.2200624999999992</v>
      </c>
      <c r="G172" s="61"/>
      <c r="H172" s="61"/>
      <c r="I172" s="72"/>
      <c r="J172" s="86"/>
      <c r="K172" s="69"/>
    </row>
    <row r="173" spans="1:11" x14ac:dyDescent="0.25">
      <c r="A173" s="59">
        <f t="shared" si="11"/>
        <v>44625</v>
      </c>
      <c r="B173" s="59">
        <v>44625</v>
      </c>
      <c r="C173" s="14" t="s">
        <v>131</v>
      </c>
      <c r="D173" s="33" t="s">
        <v>684</v>
      </c>
      <c r="E173" s="54">
        <v>1767.8263662500003</v>
      </c>
      <c r="F173" s="17">
        <v>21.402256250000001</v>
      </c>
      <c r="G173" s="61"/>
      <c r="H173" s="61"/>
      <c r="I173" s="72"/>
      <c r="J173" s="86"/>
      <c r="K173" s="69"/>
    </row>
    <row r="174" spans="1:11" x14ac:dyDescent="0.25">
      <c r="A174" s="59">
        <f t="shared" si="11"/>
        <v>44625</v>
      </c>
      <c r="B174" s="59">
        <v>44625</v>
      </c>
      <c r="C174" s="14" t="s">
        <v>132</v>
      </c>
      <c r="D174" s="33" t="s">
        <v>685</v>
      </c>
      <c r="E174" s="54">
        <v>461.97553125000002</v>
      </c>
      <c r="F174" s="17">
        <v>5.2200624999999992</v>
      </c>
      <c r="G174" s="61"/>
      <c r="H174" s="61"/>
      <c r="I174" s="72"/>
      <c r="J174" s="86"/>
      <c r="K174" s="69"/>
    </row>
    <row r="175" spans="1:11" x14ac:dyDescent="0.25">
      <c r="A175" s="59">
        <f t="shared" si="11"/>
        <v>44228</v>
      </c>
      <c r="B175" s="59">
        <v>44228</v>
      </c>
      <c r="C175" s="14" t="s">
        <v>133</v>
      </c>
      <c r="D175" s="33" t="s">
        <v>686</v>
      </c>
      <c r="E175" s="54">
        <v>808.06567500000006</v>
      </c>
      <c r="F175" s="17">
        <v>9.396112500000001</v>
      </c>
      <c r="G175" s="61"/>
      <c r="H175" s="61"/>
      <c r="I175" s="72"/>
      <c r="J175" s="86"/>
      <c r="K175" s="69"/>
    </row>
    <row r="176" spans="1:11" x14ac:dyDescent="0.25">
      <c r="A176" s="59">
        <f t="shared" si="11"/>
        <v>44625</v>
      </c>
      <c r="B176" s="59">
        <v>44625</v>
      </c>
      <c r="C176" s="14" t="s">
        <v>134</v>
      </c>
      <c r="D176" s="33" t="s">
        <v>687</v>
      </c>
      <c r="E176" s="54">
        <v>702.20280750000006</v>
      </c>
      <c r="F176" s="17">
        <v>15.660187500000001</v>
      </c>
      <c r="G176" s="61"/>
      <c r="H176" s="61"/>
      <c r="I176" s="72"/>
      <c r="J176" s="86"/>
      <c r="K176" s="69"/>
    </row>
    <row r="177" spans="1:11" x14ac:dyDescent="0.25">
      <c r="A177" s="60">
        <f t="shared" si="11"/>
        <v>44353</v>
      </c>
      <c r="B177" s="60">
        <v>44353</v>
      </c>
      <c r="C177" s="14" t="s">
        <v>135</v>
      </c>
      <c r="D177" s="16" t="s">
        <v>688</v>
      </c>
      <c r="E177" s="31">
        <v>1127.5335</v>
      </c>
      <c r="F177" s="56">
        <v>23.490281250000002</v>
      </c>
      <c r="G177" s="61"/>
      <c r="H177" s="61"/>
      <c r="I177" s="72"/>
      <c r="J177" s="86"/>
      <c r="K177" s="69"/>
    </row>
    <row r="178" spans="1:11" x14ac:dyDescent="0.25">
      <c r="A178" s="60">
        <f t="shared" si="11"/>
        <v>44353</v>
      </c>
      <c r="B178" s="60">
        <v>44353</v>
      </c>
      <c r="C178" s="14" t="s">
        <v>136</v>
      </c>
      <c r="D178" s="16" t="s">
        <v>893</v>
      </c>
      <c r="E178" s="31">
        <v>851.91420000000085</v>
      </c>
      <c r="F178" s="56">
        <v>17.748212500000015</v>
      </c>
      <c r="G178" s="61"/>
      <c r="H178" s="61"/>
      <c r="I178" s="72"/>
      <c r="J178" s="86"/>
      <c r="K178" s="69"/>
    </row>
    <row r="179" spans="1:11" x14ac:dyDescent="0.25">
      <c r="A179" s="59">
        <f>+B179</f>
        <v>44625</v>
      </c>
      <c r="B179" s="59">
        <v>44625</v>
      </c>
      <c r="C179" s="14" t="s">
        <v>137</v>
      </c>
      <c r="D179" s="33" t="s">
        <v>689</v>
      </c>
      <c r="E179" s="31">
        <v>3473.9515937499996</v>
      </c>
      <c r="F179" s="17">
        <v>63.162756249999994</v>
      </c>
      <c r="G179" s="61"/>
      <c r="H179" s="61"/>
      <c r="I179" s="72"/>
      <c r="J179" s="86"/>
      <c r="K179" s="69"/>
    </row>
    <row r="180" spans="1:11" x14ac:dyDescent="0.25">
      <c r="A180" s="59">
        <f t="shared" ref="A180:A212" si="12">+B180</f>
        <v>44625</v>
      </c>
      <c r="B180" s="59">
        <v>44625</v>
      </c>
      <c r="C180" s="14" t="s">
        <v>138</v>
      </c>
      <c r="D180" s="33" t="s">
        <v>894</v>
      </c>
      <c r="E180" s="31">
        <v>3044.3404500000001</v>
      </c>
      <c r="F180" s="17">
        <v>422.82506250000006</v>
      </c>
      <c r="G180" s="61"/>
      <c r="H180" s="61"/>
      <c r="I180" s="72"/>
      <c r="J180" s="86"/>
      <c r="K180" s="69"/>
    </row>
    <row r="181" spans="1:11" x14ac:dyDescent="0.25">
      <c r="A181" s="59">
        <f t="shared" si="12"/>
        <v>44228</v>
      </c>
      <c r="B181" s="59">
        <v>44228</v>
      </c>
      <c r="C181" s="14" t="s">
        <v>139</v>
      </c>
      <c r="D181" s="33" t="s">
        <v>419</v>
      </c>
      <c r="E181" s="31">
        <v>3993.3478125000001</v>
      </c>
      <c r="F181" s="17">
        <v>17.748212499999998</v>
      </c>
      <c r="G181" s="61"/>
      <c r="H181" s="61"/>
      <c r="I181" s="72"/>
      <c r="J181" s="86"/>
      <c r="K181" s="69"/>
    </row>
    <row r="182" spans="1:11" x14ac:dyDescent="0.25">
      <c r="A182" s="59">
        <f t="shared" si="12"/>
        <v>44625</v>
      </c>
      <c r="B182" s="59">
        <v>44625</v>
      </c>
      <c r="C182" s="14" t="s">
        <v>140</v>
      </c>
      <c r="D182" s="33" t="s">
        <v>624</v>
      </c>
      <c r="E182" s="54">
        <v>1786.3053874999994</v>
      </c>
      <c r="F182" s="17">
        <v>5.2200624999999992</v>
      </c>
      <c r="G182" s="61"/>
      <c r="H182" s="61"/>
      <c r="I182" s="72"/>
      <c r="J182" s="86"/>
      <c r="K182" s="69"/>
    </row>
    <row r="183" spans="1:11" x14ac:dyDescent="0.25">
      <c r="A183" s="59">
        <f t="shared" si="12"/>
        <v>44625</v>
      </c>
      <c r="B183" s="59">
        <v>44625</v>
      </c>
      <c r="C183" s="14" t="s">
        <v>142</v>
      </c>
      <c r="D183" s="33" t="s">
        <v>690</v>
      </c>
      <c r="E183" s="54">
        <v>7416.2471949999999</v>
      </c>
      <c r="F183" s="17">
        <v>44.892537499999996</v>
      </c>
      <c r="G183" s="61"/>
      <c r="H183" s="61"/>
      <c r="I183" s="72"/>
      <c r="J183" s="86"/>
      <c r="K183" s="69"/>
    </row>
    <row r="184" spans="1:11" x14ac:dyDescent="0.25">
      <c r="A184" s="59">
        <f t="shared" si="12"/>
        <v>44625</v>
      </c>
      <c r="B184" s="59">
        <v>44625</v>
      </c>
      <c r="C184" s="14" t="s">
        <v>143</v>
      </c>
      <c r="D184" s="33" t="s">
        <v>895</v>
      </c>
      <c r="E184" s="54">
        <v>5700.3082499999991</v>
      </c>
      <c r="F184" s="17">
        <v>40.716487499999992</v>
      </c>
      <c r="G184" s="61"/>
      <c r="H184" s="61"/>
      <c r="I184" s="72"/>
      <c r="J184" s="86"/>
      <c r="K184" s="69"/>
    </row>
    <row r="185" spans="1:11" x14ac:dyDescent="0.25">
      <c r="A185" s="59">
        <f t="shared" si="12"/>
        <v>43956</v>
      </c>
      <c r="B185" s="59">
        <v>43956</v>
      </c>
      <c r="C185" s="14" t="s">
        <v>145</v>
      </c>
      <c r="D185" s="33" t="s">
        <v>896</v>
      </c>
      <c r="E185" s="54">
        <v>36569.669849999998</v>
      </c>
      <c r="F185" s="17">
        <v>1306.0596375</v>
      </c>
      <c r="G185" s="61"/>
      <c r="H185" s="61"/>
      <c r="I185" s="72"/>
      <c r="J185" s="86"/>
      <c r="K185" s="69"/>
    </row>
    <row r="186" spans="1:11" x14ac:dyDescent="0.25">
      <c r="A186" s="59">
        <f t="shared" si="12"/>
        <v>44625</v>
      </c>
      <c r="B186" s="59">
        <v>44625</v>
      </c>
      <c r="C186" s="14" t="s">
        <v>146</v>
      </c>
      <c r="D186" s="33" t="s">
        <v>691</v>
      </c>
      <c r="E186" s="54">
        <v>1618.2193749999997</v>
      </c>
      <c r="F186" s="17">
        <v>5.2200624999999992</v>
      </c>
      <c r="G186" s="61"/>
      <c r="H186" s="61"/>
      <c r="I186" s="72"/>
      <c r="J186" s="86"/>
      <c r="K186" s="69"/>
    </row>
    <row r="187" spans="1:11" x14ac:dyDescent="0.25">
      <c r="A187" s="59">
        <f t="shared" si="12"/>
        <v>44625</v>
      </c>
      <c r="B187" s="59">
        <v>44625</v>
      </c>
      <c r="C187" s="14" t="s">
        <v>147</v>
      </c>
      <c r="D187" s="33" t="s">
        <v>692</v>
      </c>
      <c r="E187" s="54">
        <v>381.89977249999998</v>
      </c>
      <c r="F187" s="17">
        <v>2.6100312499999996</v>
      </c>
      <c r="G187" s="61"/>
      <c r="H187" s="61"/>
      <c r="I187" s="72"/>
      <c r="J187" s="86"/>
      <c r="K187" s="69"/>
    </row>
    <row r="188" spans="1:11" x14ac:dyDescent="0.25">
      <c r="A188" s="59">
        <f t="shared" si="12"/>
        <v>44625</v>
      </c>
      <c r="B188" s="59">
        <v>44625</v>
      </c>
      <c r="C188" s="14" t="s">
        <v>148</v>
      </c>
      <c r="D188" s="33" t="s">
        <v>693</v>
      </c>
      <c r="E188" s="54">
        <v>10348.251900000001</v>
      </c>
      <c r="F188" s="17">
        <v>43.848525000000002</v>
      </c>
      <c r="G188" s="61"/>
      <c r="H188" s="61"/>
      <c r="I188" s="72"/>
      <c r="J188" s="86"/>
      <c r="K188" s="69"/>
    </row>
    <row r="189" spans="1:11" x14ac:dyDescent="0.25">
      <c r="A189" s="59">
        <f t="shared" si="12"/>
        <v>44625</v>
      </c>
      <c r="B189" s="59">
        <v>44625</v>
      </c>
      <c r="C189" s="14" t="s">
        <v>149</v>
      </c>
      <c r="D189" s="33" t="s">
        <v>694</v>
      </c>
      <c r="E189" s="54">
        <v>270.34703687499996</v>
      </c>
      <c r="F189" s="17">
        <v>2.6100312499999996</v>
      </c>
      <c r="G189" s="61"/>
      <c r="H189" s="61"/>
      <c r="I189" s="72"/>
      <c r="J189" s="86"/>
      <c r="K189" s="69"/>
    </row>
    <row r="190" spans="1:11" x14ac:dyDescent="0.25">
      <c r="A190" s="59">
        <f t="shared" si="12"/>
        <v>44625</v>
      </c>
      <c r="B190" s="59">
        <v>44625</v>
      </c>
      <c r="C190" s="14" t="s">
        <v>150</v>
      </c>
      <c r="D190" s="33" t="s">
        <v>695</v>
      </c>
      <c r="E190" s="54">
        <v>17925.694625</v>
      </c>
      <c r="F190" s="17">
        <v>17.748212499999998</v>
      </c>
      <c r="G190" s="61"/>
      <c r="H190" s="61"/>
      <c r="I190" s="72"/>
      <c r="J190" s="86"/>
      <c r="K190" s="69"/>
    </row>
    <row r="191" spans="1:11" x14ac:dyDescent="0.25">
      <c r="A191" s="59">
        <f t="shared" si="12"/>
        <v>44625</v>
      </c>
      <c r="B191" s="59">
        <v>44625</v>
      </c>
      <c r="C191" s="14" t="s">
        <v>152</v>
      </c>
      <c r="D191" s="33" t="s">
        <v>1298</v>
      </c>
      <c r="E191" s="54">
        <v>814.32974999999999</v>
      </c>
      <c r="F191" s="17">
        <v>12.52815</v>
      </c>
      <c r="G191" s="61"/>
      <c r="H191" s="61"/>
      <c r="I191" s="72"/>
      <c r="J191" s="86"/>
      <c r="K191" s="69"/>
    </row>
    <row r="192" spans="1:11" x14ac:dyDescent="0.25">
      <c r="A192" s="59">
        <f t="shared" si="12"/>
        <v>44625</v>
      </c>
      <c r="B192" s="59">
        <v>44625</v>
      </c>
      <c r="C192" s="14" t="s">
        <v>153</v>
      </c>
      <c r="D192" s="33" t="s">
        <v>696</v>
      </c>
      <c r="E192" s="54">
        <v>522.00625000000002</v>
      </c>
      <c r="F192" s="17">
        <v>13.050156250000001</v>
      </c>
      <c r="G192" s="61"/>
      <c r="H192" s="61"/>
      <c r="I192" s="72"/>
      <c r="J192" s="86"/>
      <c r="K192" s="69"/>
    </row>
    <row r="193" spans="1:11" x14ac:dyDescent="0.25">
      <c r="A193" s="59">
        <f t="shared" si="12"/>
        <v>44228</v>
      </c>
      <c r="B193" s="59">
        <v>44228</v>
      </c>
      <c r="C193" s="14" t="s">
        <v>154</v>
      </c>
      <c r="D193" s="33" t="s">
        <v>897</v>
      </c>
      <c r="E193" s="54">
        <v>470.84963749999997</v>
      </c>
      <c r="F193" s="17">
        <v>11.484137499999999</v>
      </c>
      <c r="G193" s="61"/>
      <c r="H193" s="61"/>
      <c r="I193" s="72"/>
      <c r="J193" s="86"/>
      <c r="K193" s="69"/>
    </row>
    <row r="194" spans="1:11" x14ac:dyDescent="0.25">
      <c r="A194" s="59">
        <f t="shared" si="12"/>
        <v>44625</v>
      </c>
      <c r="B194" s="59">
        <v>44625</v>
      </c>
      <c r="C194" s="14" t="s">
        <v>155</v>
      </c>
      <c r="D194" s="33" t="s">
        <v>401</v>
      </c>
      <c r="E194" s="54">
        <v>1231.9347499999997</v>
      </c>
      <c r="F194" s="17">
        <v>4.1760499999999992</v>
      </c>
      <c r="G194" s="61"/>
      <c r="H194" s="61"/>
      <c r="I194" s="72"/>
      <c r="J194" s="86"/>
      <c r="K194" s="69"/>
    </row>
    <row r="195" spans="1:11" x14ac:dyDescent="0.25">
      <c r="A195" s="60">
        <f t="shared" si="12"/>
        <v>44353</v>
      </c>
      <c r="B195" s="60">
        <v>44353</v>
      </c>
      <c r="C195" s="14" t="s">
        <v>156</v>
      </c>
      <c r="D195" s="16" t="s">
        <v>402</v>
      </c>
      <c r="E195" s="31">
        <v>2155.8858124999997</v>
      </c>
      <c r="F195" s="56">
        <v>7.3080874999999992</v>
      </c>
      <c r="G195" s="61"/>
      <c r="H195" s="61"/>
      <c r="I195" s="72"/>
      <c r="J195" s="86"/>
      <c r="K195" s="69"/>
    </row>
    <row r="196" spans="1:11" x14ac:dyDescent="0.25">
      <c r="A196" s="60">
        <f t="shared" si="12"/>
        <v>44353</v>
      </c>
      <c r="B196" s="60">
        <v>44353</v>
      </c>
      <c r="C196" s="14" t="s">
        <v>157</v>
      </c>
      <c r="D196" s="16" t="s">
        <v>403</v>
      </c>
      <c r="E196" s="31">
        <v>2270.7271875000001</v>
      </c>
      <c r="F196" s="56">
        <v>7.8300937500000005</v>
      </c>
      <c r="G196" s="61"/>
      <c r="H196" s="61"/>
      <c r="I196" s="72"/>
      <c r="J196" s="86"/>
      <c r="K196" s="69"/>
    </row>
    <row r="197" spans="1:11" x14ac:dyDescent="0.25">
      <c r="A197" s="60">
        <f t="shared" si="12"/>
        <v>44353</v>
      </c>
      <c r="B197" s="60">
        <v>44353</v>
      </c>
      <c r="C197" s="14" t="s">
        <v>158</v>
      </c>
      <c r="D197" s="16" t="s">
        <v>898</v>
      </c>
      <c r="E197" s="31">
        <v>5233.9217659374999</v>
      </c>
      <c r="F197" s="56">
        <v>38.106456250000001</v>
      </c>
      <c r="G197" s="61"/>
      <c r="H197" s="61"/>
      <c r="I197" s="72"/>
      <c r="J197" s="86"/>
      <c r="K197" s="69"/>
    </row>
    <row r="198" spans="1:11" x14ac:dyDescent="0.25">
      <c r="A198" s="59">
        <f t="shared" si="12"/>
        <v>44625</v>
      </c>
      <c r="B198" s="59">
        <v>44625</v>
      </c>
      <c r="C198" s="14" t="s">
        <v>159</v>
      </c>
      <c r="D198" s="33" t="s">
        <v>404</v>
      </c>
      <c r="E198" s="54">
        <v>911.63171499999999</v>
      </c>
      <c r="F198" s="17">
        <v>4.1760499999999992</v>
      </c>
      <c r="G198" s="61"/>
      <c r="H198" s="61"/>
      <c r="I198" s="72"/>
      <c r="J198" s="86"/>
      <c r="K198" s="69"/>
    </row>
    <row r="199" spans="1:11" x14ac:dyDescent="0.25">
      <c r="A199" s="59">
        <f t="shared" si="12"/>
        <v>44228</v>
      </c>
      <c r="B199" s="59">
        <v>44228</v>
      </c>
      <c r="C199" s="14" t="s">
        <v>160</v>
      </c>
      <c r="D199" s="33" t="s">
        <v>697</v>
      </c>
      <c r="E199" s="54">
        <v>610.74731250000002</v>
      </c>
      <c r="F199" s="17">
        <v>9.396112500000001</v>
      </c>
      <c r="G199" s="61"/>
      <c r="H199" s="61"/>
      <c r="I199" s="72"/>
      <c r="J199" s="86"/>
      <c r="K199" s="69"/>
    </row>
    <row r="200" spans="1:11" x14ac:dyDescent="0.25">
      <c r="A200" s="59">
        <f t="shared" si="12"/>
        <v>44625</v>
      </c>
      <c r="B200" s="59">
        <v>44625</v>
      </c>
      <c r="C200" s="14" t="s">
        <v>161</v>
      </c>
      <c r="D200" s="33" t="s">
        <v>420</v>
      </c>
      <c r="E200" s="54">
        <v>2247.048984</v>
      </c>
      <c r="F200" s="17">
        <v>25.0563</v>
      </c>
      <c r="G200" s="61"/>
      <c r="H200" s="61"/>
      <c r="I200" s="72"/>
      <c r="J200" s="86"/>
      <c r="K200" s="69"/>
    </row>
    <row r="201" spans="1:11" x14ac:dyDescent="0.25">
      <c r="A201" s="60">
        <f t="shared" si="12"/>
        <v>44353</v>
      </c>
      <c r="B201" s="60">
        <v>44353</v>
      </c>
      <c r="C201" s="14" t="s">
        <v>162</v>
      </c>
      <c r="D201" s="16" t="s">
        <v>899</v>
      </c>
      <c r="E201" s="31">
        <v>48193.287420000001</v>
      </c>
      <c r="F201" s="56">
        <v>255.26105625</v>
      </c>
      <c r="G201" s="61"/>
      <c r="H201" s="61"/>
      <c r="I201" s="72"/>
      <c r="J201" s="86"/>
      <c r="K201" s="69"/>
    </row>
    <row r="202" spans="1:11" x14ac:dyDescent="0.25">
      <c r="A202" s="60">
        <f t="shared" si="12"/>
        <v>44353</v>
      </c>
      <c r="B202" s="60">
        <v>44353</v>
      </c>
      <c r="C202" s="14" t="s">
        <v>163</v>
      </c>
      <c r="D202" s="16" t="s">
        <v>900</v>
      </c>
      <c r="E202" s="31">
        <v>5443.4811750000008</v>
      </c>
      <c r="F202" s="56">
        <v>49.486192500000008</v>
      </c>
      <c r="G202" s="61"/>
      <c r="H202" s="61"/>
      <c r="I202" s="72"/>
      <c r="J202" s="86"/>
      <c r="K202" s="69"/>
    </row>
    <row r="203" spans="1:11" x14ac:dyDescent="0.25">
      <c r="A203" s="60">
        <f t="shared" si="12"/>
        <v>44353</v>
      </c>
      <c r="B203" s="60">
        <v>44353</v>
      </c>
      <c r="C203" s="14" t="s">
        <v>164</v>
      </c>
      <c r="D203" s="16" t="s">
        <v>901</v>
      </c>
      <c r="E203" s="31">
        <v>223.47087562499999</v>
      </c>
      <c r="F203" s="56">
        <v>3.1320375</v>
      </c>
      <c r="G203" s="61"/>
      <c r="H203" s="61"/>
      <c r="I203" s="72"/>
      <c r="J203" s="86"/>
      <c r="K203" s="69"/>
    </row>
    <row r="204" spans="1:11" x14ac:dyDescent="0.25">
      <c r="A204" s="60">
        <f t="shared" si="12"/>
        <v>44353</v>
      </c>
      <c r="B204" s="60">
        <v>44353</v>
      </c>
      <c r="C204" s="14" t="s">
        <v>165</v>
      </c>
      <c r="D204" s="16" t="s">
        <v>405</v>
      </c>
      <c r="E204" s="31">
        <v>258.70629750000001</v>
      </c>
      <c r="F204" s="56">
        <v>1.56601875</v>
      </c>
      <c r="G204" s="61"/>
      <c r="H204" s="61"/>
      <c r="I204" s="72"/>
      <c r="J204" s="86"/>
      <c r="K204" s="69"/>
    </row>
    <row r="205" spans="1:11" x14ac:dyDescent="0.25">
      <c r="A205" s="60">
        <f t="shared" si="12"/>
        <v>44353</v>
      </c>
      <c r="B205" s="60">
        <v>44353</v>
      </c>
      <c r="C205" s="14" t="s">
        <v>166</v>
      </c>
      <c r="D205" s="16" t="s">
        <v>902</v>
      </c>
      <c r="E205" s="31">
        <v>5576.399626437501</v>
      </c>
      <c r="F205" s="56">
        <v>997.03193750000003</v>
      </c>
      <c r="G205" s="61"/>
      <c r="H205" s="61"/>
      <c r="I205" s="72"/>
      <c r="J205" s="86"/>
      <c r="K205" s="69"/>
    </row>
    <row r="206" spans="1:11" x14ac:dyDescent="0.25">
      <c r="A206" s="60">
        <f t="shared" si="12"/>
        <v>44353</v>
      </c>
      <c r="B206" s="60">
        <v>44353</v>
      </c>
      <c r="C206" s="14" t="s">
        <v>167</v>
      </c>
      <c r="D206" s="16" t="s">
        <v>698</v>
      </c>
      <c r="E206" s="31">
        <v>36958.042500000003</v>
      </c>
      <c r="F206" s="56">
        <v>208.80250000000001</v>
      </c>
      <c r="G206" s="61"/>
      <c r="H206" s="61"/>
      <c r="I206" s="72"/>
      <c r="J206" s="86"/>
      <c r="K206" s="69"/>
    </row>
    <row r="207" spans="1:11" x14ac:dyDescent="0.25">
      <c r="A207" s="60">
        <f t="shared" si="12"/>
        <v>44353</v>
      </c>
      <c r="B207" s="60">
        <v>44353</v>
      </c>
      <c r="C207" s="14" t="s">
        <v>168</v>
      </c>
      <c r="D207" s="16" t="s">
        <v>903</v>
      </c>
      <c r="E207" s="31">
        <v>840.43006249999996</v>
      </c>
      <c r="F207" s="56">
        <v>12.00614375</v>
      </c>
      <c r="G207" s="61"/>
      <c r="H207" s="61"/>
      <c r="I207" s="72"/>
      <c r="J207" s="86"/>
      <c r="K207" s="69"/>
    </row>
    <row r="208" spans="1:11" x14ac:dyDescent="0.25">
      <c r="A208" s="60">
        <f t="shared" si="12"/>
        <v>44353</v>
      </c>
      <c r="B208" s="60">
        <v>44353</v>
      </c>
      <c r="C208" s="14" t="s">
        <v>173</v>
      </c>
      <c r="D208" s="16" t="s">
        <v>904</v>
      </c>
      <c r="E208" s="31">
        <v>2231.5767187499996</v>
      </c>
      <c r="F208" s="56">
        <v>9.9181187499999997</v>
      </c>
      <c r="G208" s="61"/>
      <c r="H208" s="61"/>
      <c r="I208" s="72"/>
      <c r="J208" s="86"/>
      <c r="K208" s="69"/>
    </row>
    <row r="209" spans="1:11" x14ac:dyDescent="0.25">
      <c r="A209" s="59">
        <f t="shared" si="12"/>
        <v>44228</v>
      </c>
      <c r="B209" s="59">
        <v>44228</v>
      </c>
      <c r="C209" s="14" t="s">
        <v>177</v>
      </c>
      <c r="D209" s="33" t="s">
        <v>406</v>
      </c>
      <c r="E209" s="54">
        <v>13280.256605</v>
      </c>
      <c r="F209" s="17">
        <v>11.484137499999999</v>
      </c>
      <c r="G209" s="61"/>
      <c r="H209" s="61"/>
      <c r="I209" s="72"/>
      <c r="J209" s="86"/>
      <c r="K209" s="69"/>
    </row>
    <row r="210" spans="1:11" x14ac:dyDescent="0.25">
      <c r="A210" s="59">
        <f t="shared" si="12"/>
        <v>44625</v>
      </c>
      <c r="B210" s="59">
        <v>44625</v>
      </c>
      <c r="C210" s="14" t="s">
        <v>178</v>
      </c>
      <c r="D210" s="33" t="s">
        <v>905</v>
      </c>
      <c r="E210" s="54">
        <v>47352.491953125005</v>
      </c>
      <c r="F210" s="17">
        <v>39.150468750000002</v>
      </c>
      <c r="G210" s="61"/>
      <c r="H210" s="61"/>
      <c r="I210" s="72"/>
      <c r="J210" s="86"/>
      <c r="K210" s="69"/>
    </row>
    <row r="211" spans="1:11" x14ac:dyDescent="0.25">
      <c r="A211" s="60">
        <f t="shared" si="12"/>
        <v>44353</v>
      </c>
      <c r="B211" s="60">
        <v>44353</v>
      </c>
      <c r="C211" s="14" t="s">
        <v>179</v>
      </c>
      <c r="D211" s="16" t="s">
        <v>699</v>
      </c>
      <c r="E211" s="31">
        <v>11752.657514999999</v>
      </c>
      <c r="F211" s="56">
        <v>12.52815</v>
      </c>
      <c r="G211" s="61"/>
      <c r="H211" s="61"/>
      <c r="I211" s="72"/>
      <c r="J211" s="86"/>
      <c r="K211" s="69"/>
    </row>
    <row r="212" spans="1:11" x14ac:dyDescent="0.25">
      <c r="A212" s="60">
        <f t="shared" si="12"/>
        <v>44353</v>
      </c>
      <c r="B212" s="60">
        <v>44353</v>
      </c>
      <c r="C212" s="14" t="s">
        <v>180</v>
      </c>
      <c r="D212" s="16" t="s">
        <v>700</v>
      </c>
      <c r="E212" s="31">
        <v>2235.9615712499995</v>
      </c>
      <c r="F212" s="56">
        <v>1.56601875</v>
      </c>
      <c r="G212" s="61"/>
      <c r="H212" s="61"/>
      <c r="I212" s="72"/>
      <c r="J212" s="86"/>
      <c r="K212" s="69"/>
    </row>
    <row r="213" spans="1:11" x14ac:dyDescent="0.25">
      <c r="A213" s="59">
        <f>+B213</f>
        <v>44625</v>
      </c>
      <c r="B213" s="59">
        <v>44625</v>
      </c>
      <c r="C213" s="14" t="s">
        <v>181</v>
      </c>
      <c r="D213" s="33" t="s">
        <v>906</v>
      </c>
      <c r="E213" s="31">
        <v>8962.3253062500025</v>
      </c>
      <c r="F213" s="17">
        <v>7.8300937500000005</v>
      </c>
      <c r="G213" s="61"/>
      <c r="H213" s="61"/>
      <c r="I213" s="72"/>
      <c r="J213" s="86"/>
      <c r="K213" s="69"/>
    </row>
    <row r="214" spans="1:11" x14ac:dyDescent="0.25">
      <c r="A214" s="59">
        <f t="shared" ref="A214:A225" si="13">+B214</f>
        <v>44625</v>
      </c>
      <c r="B214" s="59">
        <v>44625</v>
      </c>
      <c r="C214" s="14" t="s">
        <v>182</v>
      </c>
      <c r="D214" s="33" t="s">
        <v>907</v>
      </c>
      <c r="E214" s="31">
        <v>732.58357124999998</v>
      </c>
      <c r="F214" s="17">
        <v>6.2640750000000001</v>
      </c>
      <c r="G214" s="61"/>
      <c r="H214" s="61"/>
      <c r="I214" s="72"/>
      <c r="J214" s="86"/>
      <c r="K214" s="69"/>
    </row>
    <row r="215" spans="1:11" x14ac:dyDescent="0.25">
      <c r="A215" s="59">
        <f t="shared" si="13"/>
        <v>44228</v>
      </c>
      <c r="B215" s="59">
        <v>44228</v>
      </c>
      <c r="C215" s="14" t="s">
        <v>183</v>
      </c>
      <c r="D215" s="33" t="s">
        <v>908</v>
      </c>
      <c r="E215" s="31">
        <v>1166.2454834999999</v>
      </c>
      <c r="F215" s="17">
        <v>3.1320375</v>
      </c>
      <c r="G215" s="61"/>
      <c r="H215" s="61"/>
      <c r="I215" s="72"/>
      <c r="J215" s="86"/>
      <c r="K215" s="69"/>
    </row>
    <row r="216" spans="1:11" x14ac:dyDescent="0.25">
      <c r="A216" s="59">
        <f t="shared" si="13"/>
        <v>44625</v>
      </c>
      <c r="B216" s="59">
        <v>44625</v>
      </c>
      <c r="C216" s="14" t="s">
        <v>184</v>
      </c>
      <c r="D216" s="33" t="s">
        <v>701</v>
      </c>
      <c r="E216" s="54">
        <v>12257.750762499996</v>
      </c>
      <c r="F216" s="17">
        <v>5.2200624999999992</v>
      </c>
      <c r="G216" s="61"/>
      <c r="H216" s="61"/>
      <c r="I216" s="72"/>
      <c r="J216" s="86"/>
      <c r="K216" s="69"/>
    </row>
    <row r="217" spans="1:11" x14ac:dyDescent="0.25">
      <c r="A217" s="59">
        <f t="shared" si="13"/>
        <v>44625</v>
      </c>
      <c r="B217" s="59">
        <v>44625</v>
      </c>
      <c r="C217" s="14" t="s">
        <v>185</v>
      </c>
      <c r="D217" s="33" t="s">
        <v>702</v>
      </c>
      <c r="E217" s="54">
        <v>3677.32522875</v>
      </c>
      <c r="F217" s="17">
        <v>1.56601875</v>
      </c>
      <c r="G217" s="61"/>
      <c r="H217" s="61"/>
      <c r="I217" s="72"/>
      <c r="J217" s="86"/>
      <c r="K217" s="69"/>
    </row>
    <row r="218" spans="1:11" x14ac:dyDescent="0.25">
      <c r="A218" s="59">
        <f t="shared" si="13"/>
        <v>44625</v>
      </c>
      <c r="B218" s="59">
        <v>44625</v>
      </c>
      <c r="C218" s="14" t="s">
        <v>186</v>
      </c>
      <c r="D218" s="33" t="s">
        <v>703</v>
      </c>
      <c r="E218" s="54">
        <v>8623.5432500000006</v>
      </c>
      <c r="F218" s="17">
        <v>2.6100312499999996</v>
      </c>
      <c r="G218" s="61"/>
      <c r="H218" s="61"/>
      <c r="I218" s="72"/>
      <c r="J218" s="86"/>
      <c r="K218" s="69"/>
    </row>
    <row r="219" spans="1:11" x14ac:dyDescent="0.25">
      <c r="A219" s="59">
        <f t="shared" si="13"/>
        <v>44625</v>
      </c>
      <c r="B219" s="59">
        <v>44625</v>
      </c>
      <c r="C219" s="14" t="s">
        <v>187</v>
      </c>
      <c r="D219" s="33" t="s">
        <v>704</v>
      </c>
      <c r="E219" s="54">
        <v>6929.6329687499992</v>
      </c>
      <c r="F219" s="17">
        <v>2.6100312499999996</v>
      </c>
      <c r="G219" s="61"/>
      <c r="H219" s="61"/>
      <c r="I219" s="72"/>
      <c r="J219" s="86"/>
      <c r="K219" s="69"/>
    </row>
    <row r="220" spans="1:11" x14ac:dyDescent="0.25">
      <c r="A220" s="59">
        <f t="shared" si="13"/>
        <v>44228</v>
      </c>
      <c r="B220" s="59">
        <v>44228</v>
      </c>
      <c r="C220" s="14" t="s">
        <v>188</v>
      </c>
      <c r="D220" s="33" t="s">
        <v>909</v>
      </c>
      <c r="E220" s="54">
        <v>1165.1179500000001</v>
      </c>
      <c r="F220" s="17">
        <v>23.490281250000002</v>
      </c>
      <c r="G220" s="61"/>
      <c r="H220" s="61"/>
      <c r="I220" s="72"/>
      <c r="J220" s="86"/>
      <c r="K220" s="69"/>
    </row>
    <row r="221" spans="1:11" x14ac:dyDescent="0.25">
      <c r="A221" s="59">
        <f t="shared" si="13"/>
        <v>43956</v>
      </c>
      <c r="B221" s="59">
        <v>43956</v>
      </c>
      <c r="C221" s="14" t="s">
        <v>189</v>
      </c>
      <c r="D221" s="33" t="s">
        <v>1299</v>
      </c>
      <c r="E221" s="54">
        <v>1266.3454020000001</v>
      </c>
      <c r="F221" s="17">
        <v>19.836237499999999</v>
      </c>
      <c r="G221" s="61"/>
      <c r="H221" s="61"/>
      <c r="I221" s="72"/>
      <c r="J221" s="86"/>
      <c r="K221" s="69"/>
    </row>
    <row r="222" spans="1:11" x14ac:dyDescent="0.25">
      <c r="A222" s="59">
        <f t="shared" si="13"/>
        <v>44625</v>
      </c>
      <c r="B222" s="59">
        <v>44625</v>
      </c>
      <c r="C222" s="14" t="s">
        <v>190</v>
      </c>
      <c r="D222" s="33" t="s">
        <v>910</v>
      </c>
      <c r="E222" s="54">
        <v>563.76675</v>
      </c>
      <c r="F222" s="17">
        <v>9.396112500000001</v>
      </c>
      <c r="G222" s="61"/>
      <c r="H222" s="61"/>
      <c r="I222" s="72"/>
      <c r="J222" s="86"/>
      <c r="K222" s="69"/>
    </row>
    <row r="223" spans="1:11" x14ac:dyDescent="0.25">
      <c r="A223" s="59">
        <f t="shared" si="13"/>
        <v>44625</v>
      </c>
      <c r="B223" s="59">
        <v>44625</v>
      </c>
      <c r="C223" s="14" t="s">
        <v>191</v>
      </c>
      <c r="D223" s="33" t="s">
        <v>1300</v>
      </c>
      <c r="E223" s="54">
        <v>652.5078125</v>
      </c>
      <c r="F223" s="17">
        <v>52.200625000000002</v>
      </c>
      <c r="G223" s="61"/>
      <c r="H223" s="61"/>
      <c r="I223" s="72"/>
      <c r="J223" s="86"/>
      <c r="K223" s="69"/>
    </row>
    <row r="224" spans="1:11" x14ac:dyDescent="0.25">
      <c r="A224" s="59">
        <f t="shared" si="13"/>
        <v>44625</v>
      </c>
      <c r="B224" s="59">
        <v>44625</v>
      </c>
      <c r="C224" s="14" t="s">
        <v>192</v>
      </c>
      <c r="D224" s="33" t="s">
        <v>1301</v>
      </c>
      <c r="E224" s="54">
        <v>5937.8210937499998</v>
      </c>
      <c r="F224" s="17">
        <v>475.0256875</v>
      </c>
      <c r="G224" s="61"/>
      <c r="H224" s="61"/>
      <c r="I224" s="72"/>
      <c r="J224" s="86"/>
      <c r="K224" s="69"/>
    </row>
    <row r="225" spans="1:11" x14ac:dyDescent="0.25">
      <c r="A225" s="59">
        <f t="shared" si="13"/>
        <v>44625</v>
      </c>
      <c r="B225" s="59">
        <v>44625</v>
      </c>
      <c r="C225" s="14" t="s">
        <v>194</v>
      </c>
      <c r="D225" s="33" t="s">
        <v>421</v>
      </c>
      <c r="E225" s="54">
        <v>2155.8858125000002</v>
      </c>
      <c r="F225" s="17">
        <v>2.6100312499999996</v>
      </c>
      <c r="G225" s="61"/>
      <c r="H225" s="61"/>
      <c r="I225" s="72"/>
      <c r="J225" s="86"/>
      <c r="K225" s="69"/>
    </row>
    <row r="226" spans="1:11" x14ac:dyDescent="0.25">
      <c r="A226" s="60">
        <f t="shared" si="11"/>
        <v>44353</v>
      </c>
      <c r="B226" s="60">
        <v>44353</v>
      </c>
      <c r="C226" s="14" t="s">
        <v>197</v>
      </c>
      <c r="D226" s="16" t="s">
        <v>422</v>
      </c>
      <c r="E226" s="31">
        <v>2155.8858125000002</v>
      </c>
      <c r="F226" s="56">
        <v>2.6100312499999996</v>
      </c>
      <c r="G226" s="61"/>
      <c r="H226" s="61"/>
      <c r="I226" s="72"/>
      <c r="J226" s="86"/>
      <c r="K226" s="69"/>
    </row>
    <row r="227" spans="1:11" x14ac:dyDescent="0.25">
      <c r="A227" s="59">
        <f t="shared" si="11"/>
        <v>44625</v>
      </c>
      <c r="B227" s="59">
        <v>44625</v>
      </c>
      <c r="C227" s="14" t="s">
        <v>198</v>
      </c>
      <c r="D227" s="33" t="s">
        <v>423</v>
      </c>
      <c r="E227" s="54">
        <v>1724.70865</v>
      </c>
      <c r="F227" s="17">
        <v>2.0880249999999996</v>
      </c>
      <c r="G227" s="61"/>
      <c r="H227" s="61"/>
      <c r="I227" s="72"/>
      <c r="J227" s="86"/>
      <c r="K227" s="69"/>
    </row>
    <row r="228" spans="1:11" x14ac:dyDescent="0.25">
      <c r="A228" s="59">
        <f t="shared" si="11"/>
        <v>44228</v>
      </c>
      <c r="B228" s="59">
        <v>44228</v>
      </c>
      <c r="C228" s="14" t="s">
        <v>199</v>
      </c>
      <c r="D228" s="33" t="s">
        <v>911</v>
      </c>
      <c r="E228" s="54">
        <v>5937.8210937500044</v>
      </c>
      <c r="F228" s="17">
        <v>33.930406250000019</v>
      </c>
      <c r="G228" s="61"/>
      <c r="H228" s="61"/>
      <c r="I228" s="72"/>
      <c r="J228" s="86"/>
      <c r="K228" s="69"/>
    </row>
    <row r="229" spans="1:11" x14ac:dyDescent="0.25">
      <c r="A229" s="59">
        <f t="shared" si="11"/>
        <v>44625</v>
      </c>
      <c r="B229" s="59">
        <v>44625</v>
      </c>
      <c r="C229" s="14" t="s">
        <v>200</v>
      </c>
      <c r="D229" s="33" t="s">
        <v>912</v>
      </c>
      <c r="E229" s="54">
        <v>7235.0066250000009</v>
      </c>
      <c r="F229" s="17">
        <v>31.320375000000002</v>
      </c>
      <c r="G229" s="61"/>
      <c r="H229" s="61"/>
      <c r="I229" s="72"/>
      <c r="J229" s="86"/>
      <c r="K229" s="69"/>
    </row>
    <row r="230" spans="1:11" x14ac:dyDescent="0.25">
      <c r="A230" s="60">
        <f t="shared" si="11"/>
        <v>44353</v>
      </c>
      <c r="B230" s="60">
        <v>44353</v>
      </c>
      <c r="C230" s="14" t="s">
        <v>201</v>
      </c>
      <c r="D230" s="16" t="s">
        <v>407</v>
      </c>
      <c r="E230" s="31">
        <v>901.16026962500007</v>
      </c>
      <c r="F230" s="56">
        <v>3.6540437499999996</v>
      </c>
      <c r="G230" s="61"/>
      <c r="H230" s="61"/>
      <c r="I230" s="72"/>
      <c r="J230" s="86"/>
      <c r="K230" s="69"/>
    </row>
    <row r="231" spans="1:11" x14ac:dyDescent="0.25">
      <c r="A231" s="60">
        <f t="shared" si="11"/>
        <v>44353</v>
      </c>
      <c r="B231" s="60">
        <v>44353</v>
      </c>
      <c r="C231" s="14" t="s">
        <v>202</v>
      </c>
      <c r="D231" s="16" t="s">
        <v>705</v>
      </c>
      <c r="E231" s="31">
        <v>2605.5419962500005</v>
      </c>
      <c r="F231" s="56">
        <v>24.534293750000003</v>
      </c>
      <c r="G231" s="61"/>
      <c r="H231" s="61"/>
      <c r="I231" s="72"/>
      <c r="J231" s="86"/>
      <c r="K231" s="69"/>
    </row>
    <row r="232" spans="1:11" x14ac:dyDescent="0.25">
      <c r="A232" s="60">
        <f t="shared" si="11"/>
        <v>44353</v>
      </c>
      <c r="B232" s="60">
        <v>44353</v>
      </c>
      <c r="C232" s="14" t="s">
        <v>203</v>
      </c>
      <c r="D232" s="16" t="s">
        <v>706</v>
      </c>
      <c r="E232" s="31">
        <v>831.55595625000001</v>
      </c>
      <c r="F232" s="56">
        <v>1.56601875</v>
      </c>
      <c r="G232" s="61"/>
      <c r="H232" s="61"/>
      <c r="I232" s="72"/>
      <c r="J232" s="86"/>
      <c r="K232" s="69"/>
    </row>
    <row r="233" spans="1:11" x14ac:dyDescent="0.25">
      <c r="A233" s="60">
        <f t="shared" si="11"/>
        <v>44353</v>
      </c>
      <c r="B233" s="60">
        <v>44353</v>
      </c>
      <c r="C233" s="14" t="s">
        <v>204</v>
      </c>
      <c r="D233" s="16" t="s">
        <v>408</v>
      </c>
      <c r="E233" s="31">
        <v>2143.5664649999999</v>
      </c>
      <c r="F233" s="56">
        <v>3.1320375</v>
      </c>
      <c r="G233" s="61"/>
      <c r="H233" s="61"/>
      <c r="I233" s="72"/>
      <c r="J233" s="86"/>
      <c r="K233" s="69"/>
    </row>
    <row r="234" spans="1:11" x14ac:dyDescent="0.25">
      <c r="A234" s="60">
        <f t="shared" si="11"/>
        <v>44353</v>
      </c>
      <c r="B234" s="60">
        <v>44353</v>
      </c>
      <c r="C234" s="14" t="s">
        <v>205</v>
      </c>
      <c r="D234" s="16" t="s">
        <v>707</v>
      </c>
      <c r="E234" s="31">
        <v>4616.1639094999991</v>
      </c>
      <c r="F234" s="56">
        <v>22.968274999999998</v>
      </c>
      <c r="G234" s="61"/>
      <c r="H234" s="61"/>
      <c r="I234" s="72"/>
      <c r="J234" s="86"/>
      <c r="K234" s="69"/>
    </row>
    <row r="235" spans="1:11" x14ac:dyDescent="0.25">
      <c r="A235" s="60">
        <f t="shared" si="11"/>
        <v>44353</v>
      </c>
      <c r="B235" s="60">
        <v>44353</v>
      </c>
      <c r="C235" s="14" t="s">
        <v>206</v>
      </c>
      <c r="D235" s="16" t="s">
        <v>311</v>
      </c>
      <c r="E235" s="31">
        <v>717.6280921875001</v>
      </c>
      <c r="F235" s="56">
        <v>4.6980562500000005</v>
      </c>
      <c r="G235" s="61"/>
      <c r="H235" s="61"/>
      <c r="I235" s="72"/>
      <c r="J235" s="86"/>
      <c r="K235" s="69"/>
    </row>
    <row r="236" spans="1:11" x14ac:dyDescent="0.25">
      <c r="A236" s="60">
        <f t="shared" si="11"/>
        <v>44353</v>
      </c>
      <c r="B236" s="60">
        <v>44353</v>
      </c>
      <c r="C236" s="14" t="s">
        <v>207</v>
      </c>
      <c r="D236" s="16" t="s">
        <v>913</v>
      </c>
      <c r="E236" s="31">
        <v>540.27646875000005</v>
      </c>
      <c r="F236" s="56">
        <v>4.6980562500000005</v>
      </c>
      <c r="G236" s="61"/>
      <c r="H236" s="61"/>
      <c r="I236" s="72"/>
      <c r="J236" s="86"/>
      <c r="K236" s="69"/>
    </row>
    <row r="237" spans="1:11" x14ac:dyDescent="0.25">
      <c r="A237" s="60">
        <f t="shared" si="11"/>
        <v>44353</v>
      </c>
      <c r="B237" s="60">
        <v>44353</v>
      </c>
      <c r="C237" s="14" t="s">
        <v>209</v>
      </c>
      <c r="D237" s="16" t="s">
        <v>914</v>
      </c>
      <c r="E237" s="31">
        <v>232.55378437500002</v>
      </c>
      <c r="F237" s="56">
        <v>11.484137499999999</v>
      </c>
      <c r="G237" s="61"/>
      <c r="H237" s="61"/>
      <c r="I237" s="72"/>
      <c r="J237" s="86"/>
      <c r="K237" s="69"/>
    </row>
    <row r="238" spans="1:11" x14ac:dyDescent="0.25">
      <c r="A238" s="60">
        <f t="shared" si="11"/>
        <v>44353</v>
      </c>
      <c r="B238" s="60">
        <v>44353</v>
      </c>
      <c r="C238" s="14" t="s">
        <v>210</v>
      </c>
      <c r="D238" s="16" t="s">
        <v>1302</v>
      </c>
      <c r="E238" s="31">
        <v>3203.7089581249998</v>
      </c>
      <c r="F238" s="56">
        <v>33.930406249999997</v>
      </c>
      <c r="G238" s="61"/>
      <c r="H238" s="61"/>
      <c r="I238" s="72"/>
      <c r="J238" s="86"/>
      <c r="K238" s="69"/>
    </row>
    <row r="239" spans="1:11" x14ac:dyDescent="0.25">
      <c r="A239" s="60">
        <f t="shared" si="11"/>
        <v>44353</v>
      </c>
      <c r="B239" s="60">
        <v>44353</v>
      </c>
      <c r="C239" s="14" t="s">
        <v>211</v>
      </c>
      <c r="D239" s="16" t="s">
        <v>915</v>
      </c>
      <c r="E239" s="31">
        <v>1254.0678149999999</v>
      </c>
      <c r="F239" s="56">
        <v>7.3080874999999992</v>
      </c>
      <c r="G239" s="61"/>
      <c r="H239" s="61"/>
      <c r="I239" s="72"/>
      <c r="J239" s="86"/>
      <c r="K239" s="69"/>
    </row>
    <row r="240" spans="1:11" x14ac:dyDescent="0.25">
      <c r="A240" s="60">
        <f t="shared" si="11"/>
        <v>44353</v>
      </c>
      <c r="B240" s="60">
        <v>44353</v>
      </c>
      <c r="C240" s="14" t="s">
        <v>212</v>
      </c>
      <c r="D240" s="16" t="s">
        <v>916</v>
      </c>
      <c r="E240" s="31">
        <v>646.76574375000007</v>
      </c>
      <c r="F240" s="56">
        <v>3.6540437499999996</v>
      </c>
      <c r="G240" s="61"/>
      <c r="H240" s="61"/>
      <c r="I240" s="72"/>
      <c r="J240" s="86"/>
      <c r="K240" s="69"/>
    </row>
    <row r="241" spans="1:11" x14ac:dyDescent="0.25">
      <c r="A241" s="60">
        <f t="shared" si="11"/>
        <v>44353</v>
      </c>
      <c r="B241" s="60">
        <v>44353</v>
      </c>
      <c r="C241" s="14" t="s">
        <v>213</v>
      </c>
      <c r="D241" s="16" t="s">
        <v>708</v>
      </c>
      <c r="E241" s="31">
        <v>2347.77531</v>
      </c>
      <c r="F241" s="56">
        <v>6.2640750000000001</v>
      </c>
      <c r="G241" s="61"/>
      <c r="H241" s="61"/>
      <c r="I241" s="72"/>
      <c r="J241" s="86"/>
      <c r="K241" s="69"/>
    </row>
    <row r="242" spans="1:11" x14ac:dyDescent="0.25">
      <c r="A242" s="60">
        <f t="shared" si="11"/>
        <v>44353</v>
      </c>
      <c r="B242" s="60">
        <v>44353</v>
      </c>
      <c r="C242" s="14" t="s">
        <v>214</v>
      </c>
      <c r="D242" s="16" t="s">
        <v>709</v>
      </c>
      <c r="E242" s="31">
        <v>44349.651000000005</v>
      </c>
      <c r="F242" s="56">
        <v>104.40125</v>
      </c>
      <c r="G242" s="61"/>
      <c r="H242" s="61"/>
      <c r="I242" s="72"/>
      <c r="J242" s="86"/>
      <c r="K242" s="69"/>
    </row>
    <row r="243" spans="1:11" x14ac:dyDescent="0.25">
      <c r="A243" s="59">
        <f t="shared" si="11"/>
        <v>44625</v>
      </c>
      <c r="B243" s="59">
        <v>44625</v>
      </c>
      <c r="C243" s="14" t="s">
        <v>215</v>
      </c>
      <c r="D243" s="33" t="s">
        <v>424</v>
      </c>
      <c r="E243" s="54">
        <v>5244.9621981249993</v>
      </c>
      <c r="F243" s="17">
        <v>6.7860812500000005</v>
      </c>
      <c r="G243" s="61"/>
      <c r="H243" s="61"/>
      <c r="I243" s="72"/>
      <c r="J243" s="86"/>
      <c r="K243" s="69"/>
    </row>
    <row r="244" spans="1:11" x14ac:dyDescent="0.25">
      <c r="A244" s="59">
        <f t="shared" si="11"/>
        <v>44228</v>
      </c>
      <c r="B244" s="59">
        <v>44228</v>
      </c>
      <c r="C244" s="14" t="s">
        <v>216</v>
      </c>
      <c r="D244" s="33" t="s">
        <v>917</v>
      </c>
      <c r="E244" s="54">
        <v>12011.3638125</v>
      </c>
      <c r="F244" s="17">
        <v>15.660187500000001</v>
      </c>
      <c r="G244" s="61"/>
      <c r="H244" s="61"/>
      <c r="I244" s="72"/>
      <c r="J244" s="86"/>
      <c r="K244" s="69"/>
    </row>
    <row r="245" spans="1:11" x14ac:dyDescent="0.25">
      <c r="A245" s="59">
        <f t="shared" si="11"/>
        <v>44625</v>
      </c>
      <c r="B245" s="59">
        <v>44625</v>
      </c>
      <c r="C245" s="14" t="s">
        <v>217</v>
      </c>
      <c r="D245" s="33" t="s">
        <v>918</v>
      </c>
      <c r="E245" s="54">
        <v>16261.538700000001</v>
      </c>
      <c r="F245" s="17">
        <v>20.880249999999997</v>
      </c>
      <c r="G245" s="61"/>
      <c r="H245" s="61"/>
      <c r="I245" s="72"/>
      <c r="J245" s="86"/>
      <c r="K245" s="69"/>
    </row>
    <row r="246" spans="1:11" x14ac:dyDescent="0.25">
      <c r="A246" s="60">
        <f t="shared" si="11"/>
        <v>44353</v>
      </c>
      <c r="B246" s="60">
        <v>44353</v>
      </c>
      <c r="C246" s="14" t="s">
        <v>219</v>
      </c>
      <c r="D246" s="16" t="s">
        <v>710</v>
      </c>
      <c r="E246" s="31">
        <v>2240.9728312499997</v>
      </c>
      <c r="F246" s="56">
        <v>14.094168750000001</v>
      </c>
      <c r="G246" s="61"/>
      <c r="H246" s="61"/>
      <c r="I246" s="72"/>
      <c r="J246" s="86"/>
      <c r="K246" s="69"/>
    </row>
    <row r="247" spans="1:11" x14ac:dyDescent="0.25">
      <c r="A247" s="60">
        <f t="shared" si="10"/>
        <v>44353</v>
      </c>
      <c r="B247" s="60">
        <v>44353</v>
      </c>
      <c r="C247" s="14" t="s">
        <v>220</v>
      </c>
      <c r="D247" s="16" t="s">
        <v>919</v>
      </c>
      <c r="E247" s="31">
        <v>583.60298749999993</v>
      </c>
      <c r="F247" s="56">
        <v>44.892537499999996</v>
      </c>
      <c r="G247" s="61"/>
      <c r="H247" s="61"/>
      <c r="I247" s="72"/>
      <c r="J247" s="86"/>
      <c r="K247" s="69"/>
    </row>
    <row r="248" spans="1:11" x14ac:dyDescent="0.25">
      <c r="A248" s="60">
        <f t="shared" si="10"/>
        <v>44353</v>
      </c>
      <c r="B248" s="60">
        <v>44353</v>
      </c>
      <c r="C248" s="14" t="s">
        <v>221</v>
      </c>
      <c r="D248" s="16" t="s">
        <v>711</v>
      </c>
      <c r="E248" s="31">
        <v>4767.5874825000001</v>
      </c>
      <c r="F248" s="56">
        <v>67.338806250000005</v>
      </c>
      <c r="G248" s="61"/>
      <c r="H248" s="61"/>
      <c r="I248" s="72"/>
      <c r="J248" s="86"/>
      <c r="K248" s="69"/>
    </row>
    <row r="249" spans="1:11" x14ac:dyDescent="0.25">
      <c r="A249" s="60">
        <f t="shared" si="10"/>
        <v>44353</v>
      </c>
      <c r="B249" s="60">
        <v>44353</v>
      </c>
      <c r="C249" s="14" t="s">
        <v>222</v>
      </c>
      <c r="D249" s="16" t="s">
        <v>712</v>
      </c>
      <c r="E249" s="31">
        <v>816.24029287499968</v>
      </c>
      <c r="F249" s="56">
        <v>17.748212499999994</v>
      </c>
      <c r="G249" s="61"/>
      <c r="H249" s="61"/>
      <c r="I249" s="72"/>
      <c r="J249" s="86"/>
      <c r="K249" s="69"/>
    </row>
    <row r="250" spans="1:11" ht="31.5" x14ac:dyDescent="0.25">
      <c r="A250" s="60">
        <f t="shared" si="10"/>
        <v>44353</v>
      </c>
      <c r="B250" s="60">
        <v>44353</v>
      </c>
      <c r="C250" s="14" t="s">
        <v>224</v>
      </c>
      <c r="D250" s="16" t="s">
        <v>713</v>
      </c>
      <c r="E250" s="31">
        <v>131541.06486599997</v>
      </c>
      <c r="F250" s="56">
        <v>12.52815</v>
      </c>
      <c r="G250" s="61"/>
      <c r="H250" s="61"/>
      <c r="I250" s="72"/>
      <c r="J250" s="86"/>
      <c r="K250" s="69"/>
    </row>
    <row r="251" spans="1:11" ht="31.5" x14ac:dyDescent="0.25">
      <c r="A251" s="60">
        <f t="shared" si="10"/>
        <v>44353</v>
      </c>
      <c r="B251" s="60">
        <v>44353</v>
      </c>
      <c r="C251" s="14" t="s">
        <v>225</v>
      </c>
      <c r="D251" s="16" t="s">
        <v>920</v>
      </c>
      <c r="E251" s="31">
        <v>10348.251899999997</v>
      </c>
      <c r="F251" s="56">
        <v>4.1760499999999992</v>
      </c>
      <c r="G251" s="61"/>
      <c r="H251" s="61"/>
      <c r="I251" s="72"/>
      <c r="J251" s="86"/>
      <c r="K251" s="69"/>
    </row>
    <row r="252" spans="1:11" ht="31.5" x14ac:dyDescent="0.25">
      <c r="A252" s="60">
        <f t="shared" si="10"/>
        <v>44353</v>
      </c>
      <c r="B252" s="60">
        <v>44353</v>
      </c>
      <c r="C252" s="14" t="s">
        <v>226</v>
      </c>
      <c r="D252" s="16" t="s">
        <v>714</v>
      </c>
      <c r="E252" s="31">
        <v>58208.916937500006</v>
      </c>
      <c r="F252" s="56">
        <v>10.962131250000001</v>
      </c>
      <c r="G252" s="61"/>
      <c r="H252" s="61"/>
      <c r="I252" s="72"/>
      <c r="J252" s="86"/>
      <c r="K252" s="69"/>
    </row>
    <row r="253" spans="1:11" ht="31.5" x14ac:dyDescent="0.25">
      <c r="A253" s="60">
        <f t="shared" si="10"/>
        <v>44353</v>
      </c>
      <c r="B253" s="60">
        <v>44353</v>
      </c>
      <c r="C253" s="14" t="s">
        <v>227</v>
      </c>
      <c r="D253" s="16" t="s">
        <v>921</v>
      </c>
      <c r="E253" s="31">
        <v>11189.047366874998</v>
      </c>
      <c r="F253" s="56">
        <v>3.6540437499999996</v>
      </c>
      <c r="G253" s="61"/>
      <c r="H253" s="61"/>
      <c r="I253" s="72"/>
      <c r="J253" s="86"/>
      <c r="K253" s="69"/>
    </row>
    <row r="254" spans="1:11" ht="31.5" x14ac:dyDescent="0.25">
      <c r="A254" s="60">
        <f t="shared" si="10"/>
        <v>44353</v>
      </c>
      <c r="B254" s="60">
        <v>44353</v>
      </c>
      <c r="C254" s="14" t="s">
        <v>228</v>
      </c>
      <c r="D254" s="16" t="s">
        <v>922</v>
      </c>
      <c r="E254" s="31">
        <v>29930.470718625002</v>
      </c>
      <c r="F254" s="56">
        <v>4.6980562500000005</v>
      </c>
      <c r="G254" s="61"/>
      <c r="H254" s="61"/>
      <c r="I254" s="72"/>
      <c r="J254" s="86"/>
      <c r="K254" s="69"/>
    </row>
    <row r="255" spans="1:11" x14ac:dyDescent="0.25">
      <c r="A255" s="60">
        <f t="shared" si="9"/>
        <v>44353</v>
      </c>
      <c r="B255" s="60">
        <v>44353</v>
      </c>
      <c r="C255" s="14" t="s">
        <v>231</v>
      </c>
      <c r="D255" s="16" t="s">
        <v>923</v>
      </c>
      <c r="E255" s="31">
        <v>12006.143749999997</v>
      </c>
      <c r="F255" s="56">
        <v>10.440124999999998</v>
      </c>
      <c r="G255" s="61"/>
      <c r="H255" s="61"/>
      <c r="I255" s="72"/>
      <c r="J255" s="86"/>
      <c r="K255" s="69"/>
    </row>
    <row r="256" spans="1:11" s="3" customFormat="1" x14ac:dyDescent="0.25">
      <c r="A256" s="92" t="s">
        <v>5</v>
      </c>
      <c r="B256" s="92"/>
      <c r="C256" s="92"/>
      <c r="D256" s="93"/>
      <c r="E256" s="26">
        <f>SUM(E122:E255)</f>
        <v>1253563.4838816249</v>
      </c>
      <c r="F256" s="75"/>
      <c r="G256" s="61"/>
      <c r="H256" s="61"/>
      <c r="I256" s="72"/>
      <c r="J256" s="86"/>
      <c r="K256" s="69"/>
    </row>
    <row r="257" spans="1:11" x14ac:dyDescent="0.25">
      <c r="G257" s="61"/>
      <c r="H257" s="61"/>
      <c r="I257" s="72"/>
      <c r="J257" s="86"/>
      <c r="K257" s="69"/>
    </row>
    <row r="258" spans="1:11" x14ac:dyDescent="0.25">
      <c r="A258" s="90" t="s">
        <v>1311</v>
      </c>
      <c r="B258" s="90"/>
      <c r="C258" s="90"/>
      <c r="D258" s="90"/>
      <c r="E258" s="90"/>
      <c r="F258" s="90"/>
      <c r="G258" s="61"/>
      <c r="H258" s="61"/>
      <c r="I258" s="72"/>
      <c r="J258" s="86"/>
      <c r="K258" s="69"/>
    </row>
    <row r="259" spans="1:11" ht="47.25" x14ac:dyDescent="0.25">
      <c r="A259" s="22" t="s">
        <v>67</v>
      </c>
      <c r="B259" s="22" t="s">
        <v>68</v>
      </c>
      <c r="C259" s="23" t="s">
        <v>69</v>
      </c>
      <c r="D259" s="29" t="s">
        <v>0</v>
      </c>
      <c r="E259" s="24" t="s">
        <v>1</v>
      </c>
      <c r="F259" s="25" t="s">
        <v>2</v>
      </c>
      <c r="G259" s="61"/>
      <c r="H259" s="61"/>
      <c r="I259" s="72"/>
      <c r="J259" s="86"/>
      <c r="K259" s="69"/>
    </row>
    <row r="260" spans="1:11" x14ac:dyDescent="0.25">
      <c r="A260" s="59">
        <v>45127</v>
      </c>
      <c r="B260" s="59">
        <v>45127</v>
      </c>
      <c r="C260" s="14" t="s">
        <v>72</v>
      </c>
      <c r="D260" s="33" t="s">
        <v>2392</v>
      </c>
      <c r="E260" s="31">
        <v>4650</v>
      </c>
      <c r="F260" s="17">
        <v>2</v>
      </c>
      <c r="G260" s="61"/>
      <c r="H260" s="61"/>
      <c r="I260" s="72"/>
      <c r="J260" s="86"/>
      <c r="K260" s="69"/>
    </row>
    <row r="261" spans="1:11" x14ac:dyDescent="0.25">
      <c r="A261" s="59">
        <v>45110</v>
      </c>
      <c r="B261" s="59">
        <v>45110</v>
      </c>
      <c r="C261" s="14" t="s">
        <v>74</v>
      </c>
      <c r="D261" s="33" t="s">
        <v>2393</v>
      </c>
      <c r="E261" s="31">
        <v>101760</v>
      </c>
      <c r="F261" s="17">
        <v>126</v>
      </c>
      <c r="G261" s="61"/>
      <c r="H261" s="61"/>
      <c r="I261" s="72"/>
      <c r="J261" s="86"/>
      <c r="K261" s="69"/>
    </row>
    <row r="262" spans="1:11" x14ac:dyDescent="0.25">
      <c r="A262" s="59">
        <v>45117</v>
      </c>
      <c r="B262" s="59">
        <v>45117</v>
      </c>
      <c r="C262" s="14" t="s">
        <v>75</v>
      </c>
      <c r="D262" s="33" t="s">
        <v>2394</v>
      </c>
      <c r="E262" s="54">
        <v>404</v>
      </c>
      <c r="F262" s="17">
        <v>2</v>
      </c>
      <c r="G262" s="61"/>
      <c r="H262" s="61"/>
      <c r="I262" s="72"/>
      <c r="J262" s="86"/>
      <c r="K262" s="69"/>
    </row>
    <row r="263" spans="1:11" x14ac:dyDescent="0.25">
      <c r="A263" s="59">
        <v>44441</v>
      </c>
      <c r="B263" s="59">
        <v>44441</v>
      </c>
      <c r="C263" s="14" t="s">
        <v>76</v>
      </c>
      <c r="D263" s="33" t="s">
        <v>2395</v>
      </c>
      <c r="E263" s="54">
        <v>10626.56</v>
      </c>
      <c r="F263" s="17">
        <v>14</v>
      </c>
      <c r="G263" s="61"/>
      <c r="H263" s="61"/>
      <c r="I263" s="72"/>
      <c r="J263" s="86"/>
      <c r="K263" s="69"/>
    </row>
    <row r="264" spans="1:11" x14ac:dyDescent="0.25">
      <c r="A264" s="59">
        <v>44951</v>
      </c>
      <c r="B264" s="59">
        <v>44951</v>
      </c>
      <c r="C264" s="14" t="s">
        <v>77</v>
      </c>
      <c r="D264" s="33" t="s">
        <v>2396</v>
      </c>
      <c r="E264" s="54">
        <v>19220</v>
      </c>
      <c r="F264" s="17">
        <v>20</v>
      </c>
      <c r="G264" s="61"/>
      <c r="H264" s="61"/>
      <c r="I264" s="72"/>
      <c r="J264" s="86"/>
      <c r="K264" s="69"/>
    </row>
    <row r="265" spans="1:11" x14ac:dyDescent="0.25">
      <c r="A265" s="59">
        <v>44837</v>
      </c>
      <c r="B265" s="59">
        <v>44837</v>
      </c>
      <c r="C265" s="14" t="s">
        <v>78</v>
      </c>
      <c r="D265" s="33" t="s">
        <v>2397</v>
      </c>
      <c r="E265" s="54">
        <v>19220</v>
      </c>
      <c r="F265" s="17">
        <v>20</v>
      </c>
      <c r="G265" s="61"/>
      <c r="H265" s="61"/>
      <c r="I265" s="72"/>
      <c r="J265" s="86"/>
      <c r="K265" s="69"/>
    </row>
    <row r="266" spans="1:11" x14ac:dyDescent="0.25">
      <c r="A266" s="59">
        <v>45077</v>
      </c>
      <c r="B266" s="59">
        <v>45077</v>
      </c>
      <c r="C266" s="14" t="s">
        <v>79</v>
      </c>
      <c r="D266" s="33" t="s">
        <v>2398</v>
      </c>
      <c r="E266" s="54">
        <v>156</v>
      </c>
      <c r="F266" s="17">
        <v>1</v>
      </c>
      <c r="G266" s="61"/>
      <c r="H266" s="61"/>
      <c r="I266" s="72"/>
      <c r="J266" s="86"/>
      <c r="K266" s="69"/>
    </row>
    <row r="267" spans="1:11" x14ac:dyDescent="0.25">
      <c r="A267" s="59">
        <v>44599</v>
      </c>
      <c r="B267" s="59">
        <v>44599</v>
      </c>
      <c r="C267" s="14" t="s">
        <v>80</v>
      </c>
      <c r="D267" s="33" t="s">
        <v>1312</v>
      </c>
      <c r="E267" s="54">
        <v>980</v>
      </c>
      <c r="F267" s="17">
        <v>2</v>
      </c>
      <c r="G267" s="61"/>
      <c r="H267" s="61"/>
      <c r="I267" s="72"/>
      <c r="J267" s="86"/>
      <c r="K267" s="69"/>
    </row>
    <row r="268" spans="1:11" x14ac:dyDescent="0.25">
      <c r="A268" s="59">
        <v>45077</v>
      </c>
      <c r="B268" s="59">
        <v>45077</v>
      </c>
      <c r="C268" s="14" t="s">
        <v>81</v>
      </c>
      <c r="D268" s="33" t="s">
        <v>2399</v>
      </c>
      <c r="E268" s="54">
        <v>19328.399999999998</v>
      </c>
      <c r="F268" s="17">
        <v>52</v>
      </c>
      <c r="G268" s="61"/>
      <c r="H268" s="61"/>
      <c r="I268" s="72"/>
      <c r="J268" s="86"/>
      <c r="K268" s="69"/>
    </row>
    <row r="269" spans="1:11" x14ac:dyDescent="0.25">
      <c r="A269" s="59">
        <v>45112</v>
      </c>
      <c r="B269" s="59">
        <v>45112</v>
      </c>
      <c r="C269" s="14" t="s">
        <v>83</v>
      </c>
      <c r="D269" s="33" t="s">
        <v>2400</v>
      </c>
      <c r="E269" s="54">
        <v>12839.6</v>
      </c>
      <c r="F269" s="17">
        <v>7</v>
      </c>
      <c r="G269" s="61"/>
      <c r="H269" s="61"/>
      <c r="I269" s="72"/>
      <c r="J269" s="86"/>
      <c r="K269" s="69"/>
    </row>
    <row r="270" spans="1:11" x14ac:dyDescent="0.25">
      <c r="A270" s="59">
        <v>44895</v>
      </c>
      <c r="B270" s="59">
        <v>44895</v>
      </c>
      <c r="C270" s="14" t="s">
        <v>84</v>
      </c>
      <c r="D270" s="33" t="s">
        <v>1313</v>
      </c>
      <c r="E270" s="54">
        <v>1825.4599999999998</v>
      </c>
      <c r="F270" s="17">
        <v>13</v>
      </c>
      <c r="G270" s="61"/>
      <c r="H270" s="61"/>
      <c r="I270" s="72"/>
      <c r="J270" s="86"/>
      <c r="K270" s="69"/>
    </row>
    <row r="271" spans="1:11" x14ac:dyDescent="0.25">
      <c r="A271" s="59">
        <v>45126</v>
      </c>
      <c r="B271" s="59">
        <v>45126</v>
      </c>
      <c r="C271" s="14" t="s">
        <v>85</v>
      </c>
      <c r="D271" s="33" t="s">
        <v>2401</v>
      </c>
      <c r="E271" s="54">
        <v>23893.920000000002</v>
      </c>
      <c r="F271" s="17">
        <v>216</v>
      </c>
      <c r="G271" s="61"/>
      <c r="H271" s="61"/>
      <c r="I271" s="72"/>
      <c r="J271" s="86"/>
      <c r="K271" s="69"/>
    </row>
    <row r="272" spans="1:11" x14ac:dyDescent="0.25">
      <c r="A272" s="59">
        <v>44760</v>
      </c>
      <c r="B272" s="59">
        <v>44760</v>
      </c>
      <c r="C272" s="14" t="s">
        <v>86</v>
      </c>
      <c r="D272" s="33" t="s">
        <v>2402</v>
      </c>
      <c r="E272" s="54">
        <v>15225</v>
      </c>
      <c r="F272" s="17">
        <v>375</v>
      </c>
      <c r="G272" s="61"/>
      <c r="H272" s="61"/>
      <c r="I272" s="72"/>
      <c r="J272" s="86"/>
      <c r="K272" s="69"/>
    </row>
    <row r="273" spans="1:11" x14ac:dyDescent="0.25">
      <c r="A273" s="59">
        <v>45077</v>
      </c>
      <c r="B273" s="59">
        <v>45077</v>
      </c>
      <c r="C273" s="14" t="s">
        <v>87</v>
      </c>
      <c r="D273" s="33" t="s">
        <v>2403</v>
      </c>
      <c r="E273" s="54">
        <v>3281.25</v>
      </c>
      <c r="F273" s="17">
        <v>125</v>
      </c>
      <c r="G273" s="61"/>
      <c r="H273" s="61"/>
      <c r="I273" s="72"/>
      <c r="J273" s="86"/>
      <c r="K273" s="69"/>
    </row>
    <row r="274" spans="1:11" x14ac:dyDescent="0.25">
      <c r="A274" s="59">
        <v>43707</v>
      </c>
      <c r="B274" s="59">
        <v>43707</v>
      </c>
      <c r="C274" s="14" t="s">
        <v>88</v>
      </c>
      <c r="D274" s="33" t="s">
        <v>2404</v>
      </c>
      <c r="E274" s="54">
        <v>1150.5</v>
      </c>
      <c r="F274" s="17">
        <v>15</v>
      </c>
      <c r="G274" s="61"/>
      <c r="H274" s="61"/>
      <c r="I274" s="72"/>
      <c r="J274" s="86"/>
      <c r="K274" s="69"/>
    </row>
    <row r="275" spans="1:11" x14ac:dyDescent="0.25">
      <c r="A275" s="59">
        <v>43707</v>
      </c>
      <c r="B275" s="59">
        <v>43707</v>
      </c>
      <c r="C275" s="14" t="s">
        <v>89</v>
      </c>
      <c r="D275" s="33" t="s">
        <v>2405</v>
      </c>
      <c r="E275" s="54">
        <v>540</v>
      </c>
      <c r="F275" s="17">
        <v>9</v>
      </c>
      <c r="G275" s="61"/>
      <c r="H275" s="61"/>
      <c r="I275" s="72"/>
      <c r="J275" s="86"/>
      <c r="K275" s="69"/>
    </row>
    <row r="276" spans="1:11" x14ac:dyDescent="0.25">
      <c r="A276" s="59">
        <v>43707</v>
      </c>
      <c r="B276" s="59">
        <v>43707</v>
      </c>
      <c r="C276" s="14" t="s">
        <v>90</v>
      </c>
      <c r="D276" s="33" t="s">
        <v>2406</v>
      </c>
      <c r="E276" s="54">
        <v>2265.6</v>
      </c>
      <c r="F276" s="17">
        <v>8</v>
      </c>
      <c r="G276" s="61"/>
      <c r="H276" s="61"/>
      <c r="I276" s="72"/>
      <c r="J276" s="86"/>
      <c r="K276" s="69"/>
    </row>
    <row r="277" spans="1:11" x14ac:dyDescent="0.25">
      <c r="A277" s="59">
        <v>43707</v>
      </c>
      <c r="B277" s="59">
        <v>43707</v>
      </c>
      <c r="C277" s="14" t="s">
        <v>91</v>
      </c>
      <c r="D277" s="33" t="s">
        <v>2407</v>
      </c>
      <c r="E277" s="54">
        <v>481</v>
      </c>
      <c r="F277" s="17">
        <v>37</v>
      </c>
      <c r="G277" s="61"/>
      <c r="H277" s="61"/>
      <c r="I277" s="72"/>
      <c r="J277" s="86"/>
      <c r="K277" s="69"/>
    </row>
    <row r="278" spans="1:11" x14ac:dyDescent="0.25">
      <c r="A278" s="60">
        <v>44951</v>
      </c>
      <c r="B278" s="60">
        <v>44951</v>
      </c>
      <c r="C278" s="14" t="s">
        <v>92</v>
      </c>
      <c r="D278" s="16" t="s">
        <v>2408</v>
      </c>
      <c r="E278" s="31">
        <v>13390</v>
      </c>
      <c r="F278" s="56">
        <v>1030</v>
      </c>
      <c r="G278" s="61"/>
      <c r="H278" s="61"/>
      <c r="I278" s="72"/>
      <c r="J278" s="86"/>
      <c r="K278" s="69"/>
    </row>
    <row r="279" spans="1:11" x14ac:dyDescent="0.25">
      <c r="A279" s="60">
        <v>43707</v>
      </c>
      <c r="B279" s="59">
        <v>43707</v>
      </c>
      <c r="C279" s="14" t="s">
        <v>93</v>
      </c>
      <c r="D279" s="16" t="s">
        <v>2409</v>
      </c>
      <c r="E279" s="31">
        <v>1224</v>
      </c>
      <c r="F279" s="56">
        <v>102</v>
      </c>
      <c r="G279" s="61"/>
      <c r="H279" s="61"/>
      <c r="I279" s="72"/>
      <c r="J279" s="86"/>
      <c r="K279" s="69"/>
    </row>
    <row r="280" spans="1:11" x14ac:dyDescent="0.25">
      <c r="A280" s="60">
        <v>44993</v>
      </c>
      <c r="B280" s="60">
        <v>44993</v>
      </c>
      <c r="C280" s="14" t="s">
        <v>94</v>
      </c>
      <c r="D280" s="16" t="s">
        <v>2410</v>
      </c>
      <c r="E280" s="31">
        <v>48720</v>
      </c>
      <c r="F280" s="56">
        <v>220</v>
      </c>
      <c r="G280" s="61"/>
      <c r="H280" s="61"/>
      <c r="I280" s="72"/>
      <c r="J280" s="86"/>
      <c r="K280" s="69"/>
    </row>
    <row r="281" spans="1:11" x14ac:dyDescent="0.25">
      <c r="A281" s="59">
        <v>44753</v>
      </c>
      <c r="B281" s="59">
        <v>44753</v>
      </c>
      <c r="C281" s="14" t="s">
        <v>95</v>
      </c>
      <c r="D281" s="33" t="s">
        <v>2411</v>
      </c>
      <c r="E281" s="54">
        <v>1305.3899999999999</v>
      </c>
      <c r="F281" s="17">
        <v>3</v>
      </c>
      <c r="G281" s="61"/>
      <c r="H281" s="61"/>
      <c r="I281" s="72"/>
      <c r="J281" s="86"/>
      <c r="K281" s="69"/>
    </row>
    <row r="282" spans="1:11" x14ac:dyDescent="0.25">
      <c r="A282" s="59">
        <v>44819</v>
      </c>
      <c r="B282" s="59">
        <v>44819</v>
      </c>
      <c r="C282" s="14" t="s">
        <v>96</v>
      </c>
      <c r="D282" s="33" t="s">
        <v>2412</v>
      </c>
      <c r="E282" s="54">
        <v>28080</v>
      </c>
      <c r="F282" s="17">
        <v>144</v>
      </c>
      <c r="G282" s="61"/>
      <c r="H282" s="61"/>
      <c r="I282" s="72"/>
      <c r="J282" s="86"/>
      <c r="K282" s="69"/>
    </row>
    <row r="283" spans="1:11" x14ac:dyDescent="0.25">
      <c r="A283" s="59">
        <v>44760</v>
      </c>
      <c r="B283" s="59">
        <v>44760</v>
      </c>
      <c r="C283" s="14" t="s">
        <v>97</v>
      </c>
      <c r="D283" s="33" t="s">
        <v>2413</v>
      </c>
      <c r="E283" s="54">
        <v>3150</v>
      </c>
      <c r="F283" s="17">
        <v>9</v>
      </c>
      <c r="G283" s="61"/>
      <c r="H283" s="61"/>
      <c r="I283" s="72"/>
      <c r="J283" s="86"/>
      <c r="K283" s="69"/>
    </row>
    <row r="284" spans="1:11" x14ac:dyDescent="0.25">
      <c r="A284" s="60">
        <v>45061</v>
      </c>
      <c r="B284" s="59">
        <v>45061</v>
      </c>
      <c r="C284" s="14" t="s">
        <v>98</v>
      </c>
      <c r="D284" s="16" t="s">
        <v>2414</v>
      </c>
      <c r="E284" s="31">
        <v>11469.6</v>
      </c>
      <c r="F284" s="56">
        <v>46</v>
      </c>
      <c r="G284" s="61"/>
      <c r="H284" s="61"/>
      <c r="I284" s="72"/>
      <c r="J284" s="86"/>
      <c r="K284" s="69"/>
    </row>
    <row r="285" spans="1:11" x14ac:dyDescent="0.25">
      <c r="A285" s="60">
        <v>44951</v>
      </c>
      <c r="B285" s="59">
        <v>44951</v>
      </c>
      <c r="C285" s="14" t="s">
        <v>99</v>
      </c>
      <c r="D285" s="16" t="s">
        <v>2415</v>
      </c>
      <c r="E285" s="31">
        <v>858</v>
      </c>
      <c r="F285" s="56">
        <v>11</v>
      </c>
      <c r="G285" s="61"/>
      <c r="H285" s="61"/>
      <c r="I285" s="72"/>
      <c r="J285" s="86"/>
      <c r="K285" s="69"/>
    </row>
    <row r="286" spans="1:11" x14ac:dyDescent="0.25">
      <c r="A286" s="60">
        <v>45117</v>
      </c>
      <c r="B286" s="59">
        <v>45117</v>
      </c>
      <c r="C286" s="14" t="s">
        <v>100</v>
      </c>
      <c r="D286" s="16" t="s">
        <v>2416</v>
      </c>
      <c r="E286" s="31">
        <v>3663</v>
      </c>
      <c r="F286" s="56">
        <v>9</v>
      </c>
      <c r="G286" s="61"/>
      <c r="H286" s="61"/>
      <c r="I286" s="72"/>
      <c r="J286" s="86"/>
      <c r="K286" s="69"/>
    </row>
    <row r="287" spans="1:11" x14ac:dyDescent="0.25">
      <c r="A287" s="60">
        <v>45133</v>
      </c>
      <c r="B287" s="59">
        <v>45133</v>
      </c>
      <c r="C287" s="14" t="s">
        <v>101</v>
      </c>
      <c r="D287" s="16" t="s">
        <v>2417</v>
      </c>
      <c r="E287" s="31">
        <v>2551.5</v>
      </c>
      <c r="F287" s="56">
        <v>9</v>
      </c>
      <c r="G287" s="61"/>
      <c r="H287" s="61"/>
      <c r="I287" s="72"/>
      <c r="J287" s="86"/>
      <c r="K287" s="69"/>
    </row>
    <row r="288" spans="1:11" x14ac:dyDescent="0.25">
      <c r="A288" s="60">
        <v>44720</v>
      </c>
      <c r="B288" s="59">
        <v>44720</v>
      </c>
      <c r="C288" s="14" t="s">
        <v>102</v>
      </c>
      <c r="D288" s="16" t="s">
        <v>2418</v>
      </c>
      <c r="E288" s="31">
        <v>15708</v>
      </c>
      <c r="F288" s="56">
        <v>22</v>
      </c>
      <c r="G288" s="61"/>
      <c r="H288" s="61"/>
      <c r="I288" s="72"/>
      <c r="J288" s="86"/>
      <c r="K288" s="69"/>
    </row>
    <row r="289" spans="1:11" x14ac:dyDescent="0.25">
      <c r="A289" s="60">
        <v>45096</v>
      </c>
      <c r="B289" s="59">
        <v>45096</v>
      </c>
      <c r="C289" s="14" t="s">
        <v>103</v>
      </c>
      <c r="D289" s="16" t="s">
        <v>2419</v>
      </c>
      <c r="E289" s="31">
        <v>8632</v>
      </c>
      <c r="F289" s="56">
        <v>20</v>
      </c>
      <c r="G289" s="61"/>
      <c r="H289" s="61"/>
      <c r="I289" s="72"/>
      <c r="J289" s="86"/>
      <c r="K289" s="69"/>
    </row>
    <row r="290" spans="1:11" x14ac:dyDescent="0.25">
      <c r="A290" s="59">
        <v>43707</v>
      </c>
      <c r="B290" s="59">
        <v>43707</v>
      </c>
      <c r="C290" s="14" t="s">
        <v>104</v>
      </c>
      <c r="D290" s="33" t="s">
        <v>2420</v>
      </c>
      <c r="E290" s="31">
        <v>300.89999999999998</v>
      </c>
      <c r="F290" s="17">
        <v>1</v>
      </c>
      <c r="G290" s="61"/>
      <c r="H290" s="61"/>
      <c r="I290" s="72"/>
      <c r="J290" s="86"/>
      <c r="K290" s="69"/>
    </row>
    <row r="291" spans="1:11" x14ac:dyDescent="0.25">
      <c r="A291" s="59">
        <v>43707</v>
      </c>
      <c r="B291" s="59">
        <v>43707</v>
      </c>
      <c r="C291" s="14" t="s">
        <v>105</v>
      </c>
      <c r="D291" s="33" t="s">
        <v>2421</v>
      </c>
      <c r="E291" s="54">
        <v>3309.8999999999996</v>
      </c>
      <c r="F291" s="17">
        <v>11</v>
      </c>
      <c r="G291" s="61"/>
      <c r="H291" s="61"/>
      <c r="I291" s="72"/>
      <c r="J291" s="86"/>
      <c r="K291" s="69"/>
    </row>
    <row r="292" spans="1:11" x14ac:dyDescent="0.25">
      <c r="A292" s="59">
        <v>43707</v>
      </c>
      <c r="B292" s="59">
        <v>43707</v>
      </c>
      <c r="C292" s="14" t="s">
        <v>106</v>
      </c>
      <c r="D292" s="33" t="s">
        <v>2422</v>
      </c>
      <c r="E292" s="54">
        <v>16248.599999999999</v>
      </c>
      <c r="F292" s="17">
        <v>54</v>
      </c>
      <c r="G292" s="61"/>
      <c r="H292" s="61"/>
      <c r="I292" s="72"/>
      <c r="J292" s="86"/>
      <c r="K292" s="69"/>
    </row>
    <row r="293" spans="1:11" x14ac:dyDescent="0.25">
      <c r="A293" s="59">
        <v>45061</v>
      </c>
      <c r="B293" s="59">
        <v>45061</v>
      </c>
      <c r="C293" s="14" t="s">
        <v>107</v>
      </c>
      <c r="D293" s="33" t="s">
        <v>2423</v>
      </c>
      <c r="E293" s="54">
        <v>3717</v>
      </c>
      <c r="F293" s="17">
        <v>6</v>
      </c>
      <c r="G293" s="61"/>
      <c r="H293" s="61"/>
      <c r="I293" s="72"/>
      <c r="J293" s="86"/>
      <c r="K293" s="69"/>
    </row>
    <row r="294" spans="1:11" x14ac:dyDescent="0.25">
      <c r="A294" s="59">
        <v>45202</v>
      </c>
      <c r="B294" s="59">
        <v>45202</v>
      </c>
      <c r="C294" s="14" t="s">
        <v>108</v>
      </c>
      <c r="D294" s="33" t="s">
        <v>2424</v>
      </c>
      <c r="E294" s="54">
        <v>14764.16</v>
      </c>
      <c r="F294" s="17">
        <v>4</v>
      </c>
      <c r="G294" s="61"/>
      <c r="H294" s="61"/>
      <c r="I294" s="72"/>
      <c r="J294" s="86"/>
      <c r="K294" s="69"/>
    </row>
    <row r="295" spans="1:11" x14ac:dyDescent="0.25">
      <c r="A295" s="59">
        <v>45096</v>
      </c>
      <c r="B295" s="59">
        <v>45096</v>
      </c>
      <c r="C295" s="14" t="s">
        <v>109</v>
      </c>
      <c r="D295" s="33" t="s">
        <v>2425</v>
      </c>
      <c r="E295" s="54">
        <v>24024.799999999999</v>
      </c>
      <c r="F295" s="17">
        <v>4</v>
      </c>
      <c r="G295" s="61"/>
      <c r="H295" s="61"/>
      <c r="I295" s="72"/>
      <c r="J295" s="86"/>
      <c r="K295" s="69"/>
    </row>
    <row r="296" spans="1:11" x14ac:dyDescent="0.25">
      <c r="A296" s="59">
        <v>45096</v>
      </c>
      <c r="B296" s="59">
        <v>45096</v>
      </c>
      <c r="C296" s="14" t="s">
        <v>110</v>
      </c>
      <c r="D296" s="33" t="s">
        <v>2426</v>
      </c>
      <c r="E296" s="54">
        <v>1180</v>
      </c>
      <c r="F296" s="17">
        <v>1</v>
      </c>
      <c r="G296" s="61"/>
      <c r="H296" s="61"/>
      <c r="I296" s="72"/>
      <c r="J296" s="86"/>
      <c r="K296" s="69"/>
    </row>
    <row r="297" spans="1:11" x14ac:dyDescent="0.25">
      <c r="A297" s="59">
        <v>45202</v>
      </c>
      <c r="B297" s="59">
        <v>45202</v>
      </c>
      <c r="C297" s="14" t="s">
        <v>111</v>
      </c>
      <c r="D297" s="33" t="s">
        <v>2427</v>
      </c>
      <c r="E297" s="54">
        <v>1367</v>
      </c>
      <c r="F297" s="17">
        <v>1</v>
      </c>
      <c r="G297" s="61"/>
      <c r="H297" s="61"/>
      <c r="I297" s="72"/>
      <c r="J297" s="86"/>
      <c r="K297" s="69"/>
    </row>
    <row r="298" spans="1:11" x14ac:dyDescent="0.25">
      <c r="A298" s="59">
        <v>44977</v>
      </c>
      <c r="B298" s="59">
        <v>44977</v>
      </c>
      <c r="C298" s="14" t="s">
        <v>112</v>
      </c>
      <c r="D298" s="33" t="s">
        <v>2428</v>
      </c>
      <c r="E298" s="54">
        <v>5468</v>
      </c>
      <c r="F298" s="17">
        <v>4</v>
      </c>
      <c r="G298" s="61"/>
      <c r="H298" s="61"/>
      <c r="I298" s="72"/>
      <c r="J298" s="86"/>
      <c r="K298" s="69"/>
    </row>
    <row r="299" spans="1:11" x14ac:dyDescent="0.25">
      <c r="A299" s="59">
        <v>45077</v>
      </c>
      <c r="B299" s="59">
        <v>45077</v>
      </c>
      <c r="C299" s="14" t="s">
        <v>113</v>
      </c>
      <c r="D299" s="33" t="s">
        <v>2429</v>
      </c>
      <c r="E299" s="54">
        <v>12980</v>
      </c>
      <c r="F299" s="17">
        <v>8</v>
      </c>
      <c r="G299" s="61"/>
      <c r="H299" s="61"/>
      <c r="I299" s="72"/>
      <c r="J299" s="86"/>
      <c r="K299" s="69"/>
    </row>
    <row r="300" spans="1:11" x14ac:dyDescent="0.25">
      <c r="A300" s="59">
        <v>43707</v>
      </c>
      <c r="B300" s="59">
        <v>43707</v>
      </c>
      <c r="C300" s="14" t="s">
        <v>114</v>
      </c>
      <c r="D300" s="33" t="s">
        <v>1314</v>
      </c>
      <c r="E300" s="54">
        <v>7434</v>
      </c>
      <c r="F300" s="17">
        <v>9</v>
      </c>
      <c r="G300" s="61"/>
      <c r="H300" s="61"/>
      <c r="I300" s="72"/>
      <c r="J300" s="86"/>
      <c r="K300" s="69"/>
    </row>
    <row r="301" spans="1:11" x14ac:dyDescent="0.25">
      <c r="A301" s="59">
        <v>43707</v>
      </c>
      <c r="B301" s="59">
        <v>43707</v>
      </c>
      <c r="C301" s="14" t="s">
        <v>115</v>
      </c>
      <c r="D301" s="33" t="s">
        <v>1315</v>
      </c>
      <c r="E301" s="54">
        <v>4956</v>
      </c>
      <c r="F301" s="17">
        <v>6</v>
      </c>
      <c r="G301" s="61"/>
      <c r="H301" s="61"/>
      <c r="I301" s="72"/>
      <c r="J301" s="86"/>
      <c r="K301" s="69"/>
    </row>
    <row r="302" spans="1:11" x14ac:dyDescent="0.25">
      <c r="A302" s="59">
        <v>45096</v>
      </c>
      <c r="B302" s="59">
        <v>45096</v>
      </c>
      <c r="C302" s="14" t="s">
        <v>116</v>
      </c>
      <c r="D302" s="33" t="s">
        <v>2430</v>
      </c>
      <c r="E302" s="54">
        <v>11564</v>
      </c>
      <c r="F302" s="17">
        <v>14</v>
      </c>
      <c r="G302" s="61"/>
      <c r="H302" s="61"/>
      <c r="I302" s="72"/>
      <c r="J302" s="86"/>
      <c r="K302" s="69"/>
    </row>
    <row r="303" spans="1:11" x14ac:dyDescent="0.25">
      <c r="A303" s="59">
        <v>45096</v>
      </c>
      <c r="B303" s="59">
        <v>45096</v>
      </c>
      <c r="C303" s="14" t="s">
        <v>117</v>
      </c>
      <c r="D303" s="33" t="s">
        <v>2431</v>
      </c>
      <c r="E303" s="54">
        <v>2820</v>
      </c>
      <c r="F303" s="17">
        <v>6</v>
      </c>
      <c r="G303" s="61"/>
      <c r="H303" s="61"/>
      <c r="I303" s="72"/>
      <c r="J303" s="86"/>
      <c r="K303" s="69"/>
    </row>
    <row r="304" spans="1:11" x14ac:dyDescent="0.25">
      <c r="A304" s="59">
        <v>43707</v>
      </c>
      <c r="B304" s="59">
        <v>43707</v>
      </c>
      <c r="C304" s="14" t="s">
        <v>118</v>
      </c>
      <c r="D304" s="33" t="s">
        <v>2432</v>
      </c>
      <c r="E304" s="54">
        <v>30562</v>
      </c>
      <c r="F304" s="17">
        <v>37</v>
      </c>
      <c r="G304" s="61"/>
      <c r="H304" s="61"/>
      <c r="I304" s="72"/>
      <c r="J304" s="86"/>
      <c r="K304" s="69"/>
    </row>
    <row r="305" spans="1:11" x14ac:dyDescent="0.25">
      <c r="A305" s="59">
        <v>45117</v>
      </c>
      <c r="B305" s="59">
        <v>45117</v>
      </c>
      <c r="C305" s="14" t="s">
        <v>119</v>
      </c>
      <c r="D305" s="33" t="s">
        <v>2433</v>
      </c>
      <c r="E305" s="54">
        <v>30888</v>
      </c>
      <c r="F305" s="17">
        <v>1188</v>
      </c>
      <c r="G305" s="61"/>
      <c r="H305" s="61"/>
      <c r="I305" s="72"/>
      <c r="J305" s="86"/>
      <c r="K305" s="69"/>
    </row>
    <row r="306" spans="1:11" x14ac:dyDescent="0.25">
      <c r="A306" s="59">
        <v>45117</v>
      </c>
      <c r="B306" s="59">
        <v>45117</v>
      </c>
      <c r="C306" s="14" t="s">
        <v>120</v>
      </c>
      <c r="D306" s="33" t="s">
        <v>2434</v>
      </c>
      <c r="E306" s="54">
        <v>10400</v>
      </c>
      <c r="F306" s="17">
        <v>160</v>
      </c>
      <c r="G306" s="61"/>
      <c r="H306" s="61"/>
      <c r="I306" s="72"/>
      <c r="J306" s="86"/>
      <c r="K306" s="69"/>
    </row>
    <row r="307" spans="1:11" x14ac:dyDescent="0.25">
      <c r="A307" s="59">
        <v>45126</v>
      </c>
      <c r="B307" s="59">
        <v>45126</v>
      </c>
      <c r="C307" s="14" t="s">
        <v>121</v>
      </c>
      <c r="D307" s="33" t="s">
        <v>2435</v>
      </c>
      <c r="E307" s="54">
        <v>12757.68</v>
      </c>
      <c r="F307" s="17">
        <v>72</v>
      </c>
      <c r="G307" s="61"/>
      <c r="H307" s="61"/>
      <c r="I307" s="72"/>
      <c r="J307" s="86"/>
      <c r="K307" s="69"/>
    </row>
    <row r="308" spans="1:11" x14ac:dyDescent="0.25">
      <c r="A308" s="59">
        <v>44819</v>
      </c>
      <c r="B308" s="59">
        <v>44819</v>
      </c>
      <c r="C308" s="14" t="s">
        <v>122</v>
      </c>
      <c r="D308" s="33" t="s">
        <v>2436</v>
      </c>
      <c r="E308" s="54">
        <v>22302</v>
      </c>
      <c r="F308" s="17">
        <v>21</v>
      </c>
      <c r="G308" s="61"/>
      <c r="H308" s="61"/>
      <c r="I308" s="72"/>
      <c r="J308" s="86"/>
      <c r="K308" s="69"/>
    </row>
    <row r="309" spans="1:11" x14ac:dyDescent="0.25">
      <c r="A309" s="59">
        <v>44441</v>
      </c>
      <c r="B309" s="59">
        <v>44441</v>
      </c>
      <c r="C309" s="14" t="s">
        <v>123</v>
      </c>
      <c r="D309" s="33" t="s">
        <v>2437</v>
      </c>
      <c r="E309" s="54">
        <v>9558</v>
      </c>
      <c r="F309" s="17">
        <v>9</v>
      </c>
      <c r="G309" s="61"/>
      <c r="H309" s="61"/>
      <c r="I309" s="72"/>
      <c r="J309" s="86"/>
      <c r="K309" s="69"/>
    </row>
    <row r="310" spans="1:11" x14ac:dyDescent="0.25">
      <c r="A310" s="59">
        <v>44895</v>
      </c>
      <c r="B310" s="59">
        <v>44895</v>
      </c>
      <c r="C310" s="14" t="s">
        <v>124</v>
      </c>
      <c r="D310" s="33" t="s">
        <v>2438</v>
      </c>
      <c r="E310" s="54">
        <v>14868</v>
      </c>
      <c r="F310" s="17">
        <v>14</v>
      </c>
      <c r="G310" s="61"/>
      <c r="H310" s="61"/>
      <c r="I310" s="72"/>
      <c r="J310" s="86"/>
      <c r="K310" s="69"/>
    </row>
    <row r="311" spans="1:11" x14ac:dyDescent="0.25">
      <c r="A311" s="59">
        <v>45096</v>
      </c>
      <c r="B311" s="59">
        <v>45096</v>
      </c>
      <c r="C311" s="14" t="s">
        <v>125</v>
      </c>
      <c r="D311" s="33" t="s">
        <v>2439</v>
      </c>
      <c r="E311" s="54">
        <v>10325</v>
      </c>
      <c r="F311" s="17">
        <v>10</v>
      </c>
      <c r="G311" s="61"/>
      <c r="H311" s="61"/>
      <c r="I311" s="72"/>
      <c r="J311" s="86"/>
      <c r="K311" s="69"/>
    </row>
    <row r="312" spans="1:11" x14ac:dyDescent="0.25">
      <c r="A312" s="59">
        <v>45061</v>
      </c>
      <c r="B312" s="59">
        <v>45061</v>
      </c>
      <c r="C312" s="14" t="s">
        <v>126</v>
      </c>
      <c r="D312" s="33" t="s">
        <v>2440</v>
      </c>
      <c r="E312" s="54">
        <v>5200</v>
      </c>
      <c r="F312" s="17">
        <v>20</v>
      </c>
      <c r="G312" s="61"/>
      <c r="H312" s="61"/>
      <c r="I312" s="72"/>
      <c r="J312" s="86"/>
      <c r="K312" s="69"/>
    </row>
    <row r="313" spans="1:11" x14ac:dyDescent="0.25">
      <c r="A313" s="59">
        <v>43707</v>
      </c>
      <c r="B313" s="59">
        <v>43707</v>
      </c>
      <c r="C313" s="14" t="s">
        <v>127</v>
      </c>
      <c r="D313" s="33" t="s">
        <v>2441</v>
      </c>
      <c r="E313" s="54">
        <v>4350</v>
      </c>
      <c r="F313" s="17">
        <v>20</v>
      </c>
      <c r="G313" s="61"/>
      <c r="H313" s="61"/>
      <c r="I313" s="72"/>
      <c r="J313" s="86"/>
      <c r="K313" s="69"/>
    </row>
    <row r="314" spans="1:11" x14ac:dyDescent="0.25">
      <c r="A314" s="59">
        <v>45061</v>
      </c>
      <c r="B314" s="59">
        <v>45061</v>
      </c>
      <c r="C314" s="14" t="s">
        <v>128</v>
      </c>
      <c r="D314" s="33" t="s">
        <v>2442</v>
      </c>
      <c r="E314" s="54">
        <v>6794.79</v>
      </c>
      <c r="F314" s="17">
        <v>61</v>
      </c>
      <c r="G314" s="61"/>
      <c r="H314" s="61"/>
      <c r="I314" s="72"/>
      <c r="J314" s="86"/>
      <c r="K314" s="69"/>
    </row>
    <row r="315" spans="1:11" x14ac:dyDescent="0.25">
      <c r="A315" s="59">
        <v>45117</v>
      </c>
      <c r="B315" s="59">
        <v>45117</v>
      </c>
      <c r="C315" s="14" t="s">
        <v>130</v>
      </c>
      <c r="D315" s="33" t="s">
        <v>2443</v>
      </c>
      <c r="E315" s="54">
        <v>11000</v>
      </c>
      <c r="F315" s="17">
        <v>200</v>
      </c>
      <c r="G315" s="61"/>
      <c r="H315" s="61"/>
      <c r="I315" s="72"/>
      <c r="J315" s="86"/>
      <c r="K315" s="69"/>
    </row>
    <row r="316" spans="1:11" x14ac:dyDescent="0.25">
      <c r="A316" s="60">
        <v>45117</v>
      </c>
      <c r="B316" s="60">
        <v>45117</v>
      </c>
      <c r="C316" s="14" t="s">
        <v>131</v>
      </c>
      <c r="D316" s="16" t="s">
        <v>2444</v>
      </c>
      <c r="E316" s="31">
        <v>3700</v>
      </c>
      <c r="F316" s="56">
        <v>100</v>
      </c>
      <c r="G316" s="61"/>
      <c r="H316" s="61"/>
      <c r="I316" s="72"/>
      <c r="J316" s="86"/>
      <c r="K316" s="69"/>
    </row>
    <row r="317" spans="1:11" x14ac:dyDescent="0.25">
      <c r="A317" s="60">
        <v>45117</v>
      </c>
      <c r="B317" s="59">
        <v>45117</v>
      </c>
      <c r="C317" s="14" t="s">
        <v>132</v>
      </c>
      <c r="D317" s="16" t="s">
        <v>2445</v>
      </c>
      <c r="E317" s="31">
        <v>14400</v>
      </c>
      <c r="F317" s="56">
        <v>300</v>
      </c>
      <c r="G317" s="61"/>
      <c r="H317" s="61"/>
      <c r="I317" s="72"/>
      <c r="J317" s="86"/>
      <c r="K317" s="69"/>
    </row>
    <row r="318" spans="1:11" x14ac:dyDescent="0.25">
      <c r="A318" s="60">
        <v>45117</v>
      </c>
      <c r="B318" s="60">
        <v>45117</v>
      </c>
      <c r="C318" s="14" t="s">
        <v>133</v>
      </c>
      <c r="D318" s="16" t="s">
        <v>2446</v>
      </c>
      <c r="E318" s="31">
        <v>9600</v>
      </c>
      <c r="F318" s="56">
        <v>200</v>
      </c>
      <c r="G318" s="61"/>
      <c r="H318" s="61"/>
      <c r="I318" s="72"/>
      <c r="J318" s="86"/>
      <c r="K318" s="69"/>
    </row>
    <row r="319" spans="1:11" x14ac:dyDescent="0.25">
      <c r="A319" s="59">
        <v>45117</v>
      </c>
      <c r="B319" s="59">
        <v>45117</v>
      </c>
      <c r="C319" s="14" t="s">
        <v>134</v>
      </c>
      <c r="D319" s="33" t="s">
        <v>2447</v>
      </c>
      <c r="E319" s="54">
        <v>1950</v>
      </c>
      <c r="F319" s="17">
        <v>3</v>
      </c>
      <c r="G319" s="61"/>
      <c r="H319" s="61"/>
      <c r="I319" s="72"/>
      <c r="J319" s="86"/>
      <c r="K319" s="69"/>
    </row>
    <row r="320" spans="1:11" x14ac:dyDescent="0.25">
      <c r="A320" s="59">
        <v>45124</v>
      </c>
      <c r="B320" s="59">
        <v>45124</v>
      </c>
      <c r="C320" s="14" t="s">
        <v>135</v>
      </c>
      <c r="D320" s="33" t="s">
        <v>2098</v>
      </c>
      <c r="E320" s="54">
        <v>3156</v>
      </c>
      <c r="F320" s="17">
        <v>526</v>
      </c>
      <c r="G320" s="61"/>
      <c r="H320" s="61"/>
      <c r="I320" s="72"/>
      <c r="J320" s="86"/>
      <c r="K320" s="69"/>
    </row>
    <row r="321" spans="1:11" x14ac:dyDescent="0.25">
      <c r="A321" s="59">
        <v>45077</v>
      </c>
      <c r="B321" s="59">
        <v>45077</v>
      </c>
      <c r="C321" s="14" t="s">
        <v>136</v>
      </c>
      <c r="D321" s="33" t="s">
        <v>2448</v>
      </c>
      <c r="E321" s="54">
        <v>14732</v>
      </c>
      <c r="F321" s="17">
        <v>58</v>
      </c>
      <c r="G321" s="61"/>
      <c r="H321" s="61"/>
      <c r="I321" s="72"/>
      <c r="J321" s="86"/>
      <c r="K321" s="69"/>
    </row>
    <row r="322" spans="1:11" x14ac:dyDescent="0.25">
      <c r="A322" s="60">
        <v>44951</v>
      </c>
      <c r="B322" s="59">
        <v>44951</v>
      </c>
      <c r="C322" s="14" t="s">
        <v>137</v>
      </c>
      <c r="D322" s="16" t="s">
        <v>2449</v>
      </c>
      <c r="E322" s="31">
        <v>830.69999999999993</v>
      </c>
      <c r="F322" s="56">
        <v>6</v>
      </c>
      <c r="G322" s="61"/>
      <c r="H322" s="61"/>
      <c r="I322" s="72"/>
      <c r="J322" s="86"/>
      <c r="K322" s="69"/>
    </row>
    <row r="323" spans="1:11" x14ac:dyDescent="0.25">
      <c r="A323" s="60">
        <v>45133</v>
      </c>
      <c r="B323" s="59">
        <v>45133</v>
      </c>
      <c r="C323" s="14" t="s">
        <v>138</v>
      </c>
      <c r="D323" s="16" t="s">
        <v>2450</v>
      </c>
      <c r="E323" s="31">
        <v>24120</v>
      </c>
      <c r="F323" s="56">
        <v>120</v>
      </c>
      <c r="G323" s="61"/>
      <c r="H323" s="61"/>
      <c r="I323" s="72"/>
      <c r="J323" s="86"/>
      <c r="K323" s="69"/>
    </row>
    <row r="324" spans="1:11" x14ac:dyDescent="0.25">
      <c r="A324" s="60">
        <v>45117</v>
      </c>
      <c r="B324" s="59">
        <v>45117</v>
      </c>
      <c r="C324" s="14" t="s">
        <v>139</v>
      </c>
      <c r="D324" s="16" t="s">
        <v>2451</v>
      </c>
      <c r="E324" s="31">
        <v>25403.32</v>
      </c>
      <c r="F324" s="56">
        <v>692</v>
      </c>
      <c r="G324" s="61"/>
      <c r="H324" s="61"/>
      <c r="I324" s="72"/>
      <c r="J324" s="86"/>
      <c r="K324" s="69"/>
    </row>
    <row r="325" spans="1:11" x14ac:dyDescent="0.25">
      <c r="A325" s="60">
        <v>45119</v>
      </c>
      <c r="B325" s="59">
        <v>45119</v>
      </c>
      <c r="C325" s="14" t="s">
        <v>140</v>
      </c>
      <c r="D325" s="16" t="s">
        <v>2452</v>
      </c>
      <c r="E325" s="31">
        <v>27161.64</v>
      </c>
      <c r="F325" s="56">
        <v>594</v>
      </c>
      <c r="G325" s="61"/>
      <c r="H325" s="61"/>
      <c r="I325" s="72"/>
      <c r="J325" s="86"/>
      <c r="K325" s="69"/>
    </row>
    <row r="326" spans="1:11" x14ac:dyDescent="0.25">
      <c r="A326" s="60">
        <v>44895</v>
      </c>
      <c r="B326" s="59">
        <v>44895</v>
      </c>
      <c r="C326" s="14" t="s">
        <v>141</v>
      </c>
      <c r="D326" s="16" t="s">
        <v>2453</v>
      </c>
      <c r="E326" s="31">
        <v>3744</v>
      </c>
      <c r="F326" s="56">
        <v>13</v>
      </c>
      <c r="G326" s="61"/>
      <c r="H326" s="61"/>
      <c r="I326" s="72"/>
      <c r="J326" s="86"/>
      <c r="K326" s="69"/>
    </row>
    <row r="327" spans="1:11" x14ac:dyDescent="0.25">
      <c r="A327" s="60">
        <v>45133</v>
      </c>
      <c r="B327" s="59">
        <v>45133</v>
      </c>
      <c r="C327" s="14" t="s">
        <v>142</v>
      </c>
      <c r="D327" s="16" t="s">
        <v>2454</v>
      </c>
      <c r="E327" s="31">
        <v>20358</v>
      </c>
      <c r="F327" s="56">
        <v>18</v>
      </c>
      <c r="G327" s="61"/>
      <c r="H327" s="61"/>
      <c r="I327" s="72"/>
      <c r="J327" s="86"/>
      <c r="K327" s="69"/>
    </row>
    <row r="328" spans="1:11" x14ac:dyDescent="0.25">
      <c r="A328" s="59">
        <v>45126</v>
      </c>
      <c r="B328" s="59">
        <v>45126</v>
      </c>
      <c r="C328" s="14" t="s">
        <v>143</v>
      </c>
      <c r="D328" s="33" t="s">
        <v>2455</v>
      </c>
      <c r="E328" s="31">
        <v>6020</v>
      </c>
      <c r="F328" s="17">
        <v>86</v>
      </c>
      <c r="G328" s="61"/>
      <c r="H328" s="61"/>
      <c r="I328" s="72"/>
      <c r="J328" s="86"/>
      <c r="K328" s="69"/>
    </row>
    <row r="329" spans="1:11" x14ac:dyDescent="0.25">
      <c r="A329" s="59">
        <v>45133</v>
      </c>
      <c r="B329" s="59">
        <v>45133</v>
      </c>
      <c r="C329" s="14" t="s">
        <v>144</v>
      </c>
      <c r="D329" s="33" t="s">
        <v>2456</v>
      </c>
      <c r="E329" s="54">
        <v>8450</v>
      </c>
      <c r="F329" s="17">
        <v>130</v>
      </c>
      <c r="G329" s="61"/>
      <c r="H329" s="61"/>
      <c r="I329" s="72"/>
      <c r="J329" s="86"/>
      <c r="K329" s="69"/>
    </row>
    <row r="330" spans="1:11" x14ac:dyDescent="0.25">
      <c r="A330" s="59">
        <v>45117</v>
      </c>
      <c r="B330" s="59">
        <v>45117</v>
      </c>
      <c r="C330" s="14" t="s">
        <v>145</v>
      </c>
      <c r="D330" s="33" t="s">
        <v>2457</v>
      </c>
      <c r="E330" s="54">
        <v>4200</v>
      </c>
      <c r="F330" s="17">
        <v>100</v>
      </c>
      <c r="G330" s="61"/>
      <c r="H330" s="61"/>
      <c r="I330" s="72"/>
      <c r="J330" s="86"/>
      <c r="K330" s="69"/>
    </row>
    <row r="331" spans="1:11" x14ac:dyDescent="0.25">
      <c r="A331" s="59">
        <v>43707</v>
      </c>
      <c r="B331" s="59">
        <v>43707</v>
      </c>
      <c r="C331" s="14" t="s">
        <v>146</v>
      </c>
      <c r="D331" s="33" t="s">
        <v>2458</v>
      </c>
      <c r="E331" s="54">
        <v>6021.54</v>
      </c>
      <c r="F331" s="17">
        <v>54</v>
      </c>
      <c r="G331" s="61"/>
      <c r="H331" s="61"/>
      <c r="I331" s="72"/>
      <c r="J331" s="86"/>
      <c r="K331" s="69"/>
    </row>
    <row r="332" spans="1:11" x14ac:dyDescent="0.25">
      <c r="A332" s="59">
        <v>43707</v>
      </c>
      <c r="B332" s="59">
        <v>43707</v>
      </c>
      <c r="C332" s="14" t="s">
        <v>147</v>
      </c>
      <c r="D332" s="33" t="s">
        <v>2459</v>
      </c>
      <c r="E332" s="54">
        <v>1408.16</v>
      </c>
      <c r="F332" s="17">
        <v>8</v>
      </c>
      <c r="G332" s="61"/>
      <c r="H332" s="61"/>
      <c r="I332" s="72"/>
      <c r="J332" s="86"/>
      <c r="K332" s="69"/>
    </row>
    <row r="333" spans="1:11" x14ac:dyDescent="0.25">
      <c r="A333" s="59">
        <v>45112</v>
      </c>
      <c r="B333" s="59">
        <v>45112</v>
      </c>
      <c r="C333" s="14" t="s">
        <v>148</v>
      </c>
      <c r="D333" s="33" t="s">
        <v>2460</v>
      </c>
      <c r="E333" s="54">
        <v>13920</v>
      </c>
      <c r="F333" s="17">
        <v>96</v>
      </c>
      <c r="G333" s="61"/>
      <c r="H333" s="61"/>
      <c r="I333" s="72"/>
      <c r="J333" s="86"/>
      <c r="K333" s="69"/>
    </row>
    <row r="334" spans="1:11" x14ac:dyDescent="0.25">
      <c r="A334" s="59">
        <v>45118</v>
      </c>
      <c r="B334" s="59">
        <v>45118</v>
      </c>
      <c r="C334" s="14" t="s">
        <v>149</v>
      </c>
      <c r="D334" s="33" t="s">
        <v>2461</v>
      </c>
      <c r="E334" s="54">
        <v>14878.08</v>
      </c>
      <c r="F334" s="17">
        <v>292</v>
      </c>
      <c r="G334" s="61"/>
      <c r="H334" s="61"/>
      <c r="I334" s="72"/>
      <c r="J334" s="86"/>
      <c r="K334" s="69"/>
    </row>
    <row r="335" spans="1:11" x14ac:dyDescent="0.25">
      <c r="A335" s="59">
        <v>44895</v>
      </c>
      <c r="B335" s="59">
        <v>44895</v>
      </c>
      <c r="C335" s="14" t="s">
        <v>150</v>
      </c>
      <c r="D335" s="33" t="s">
        <v>2462</v>
      </c>
      <c r="E335" s="54">
        <v>5253.36</v>
      </c>
      <c r="F335" s="17">
        <v>21</v>
      </c>
      <c r="G335" s="61"/>
      <c r="H335" s="61"/>
      <c r="I335" s="72"/>
      <c r="J335" s="86"/>
      <c r="K335" s="69"/>
    </row>
    <row r="336" spans="1:11" x14ac:dyDescent="0.25">
      <c r="A336" s="59">
        <v>44819</v>
      </c>
      <c r="B336" s="59">
        <v>44819</v>
      </c>
      <c r="C336" s="14" t="s">
        <v>151</v>
      </c>
      <c r="D336" s="33" t="s">
        <v>2463</v>
      </c>
      <c r="E336" s="54">
        <v>12508</v>
      </c>
      <c r="F336" s="17">
        <v>50</v>
      </c>
      <c r="G336" s="61"/>
      <c r="H336" s="61"/>
      <c r="I336" s="72"/>
      <c r="J336" s="86"/>
      <c r="K336" s="69"/>
    </row>
    <row r="337" spans="1:11" x14ac:dyDescent="0.25">
      <c r="A337" s="59">
        <v>45098</v>
      </c>
      <c r="B337" s="59">
        <v>45098</v>
      </c>
      <c r="C337" s="14" t="s">
        <v>152</v>
      </c>
      <c r="D337" s="33" t="s">
        <v>2464</v>
      </c>
      <c r="E337" s="54">
        <v>1404.2</v>
      </c>
      <c r="F337" s="17">
        <v>2</v>
      </c>
      <c r="G337" s="61"/>
      <c r="H337" s="61"/>
      <c r="I337" s="72"/>
      <c r="J337" s="86"/>
      <c r="K337" s="69"/>
    </row>
    <row r="338" spans="1:11" x14ac:dyDescent="0.25">
      <c r="A338" s="59">
        <v>45131</v>
      </c>
      <c r="B338" s="59">
        <v>45131</v>
      </c>
      <c r="C338" s="14" t="s">
        <v>153</v>
      </c>
      <c r="D338" s="33" t="s">
        <v>2465</v>
      </c>
      <c r="E338" s="54">
        <v>4500</v>
      </c>
      <c r="F338" s="17">
        <v>300</v>
      </c>
      <c r="G338" s="61"/>
      <c r="H338" s="61"/>
      <c r="I338" s="72"/>
      <c r="J338" s="86"/>
      <c r="K338" s="69"/>
    </row>
    <row r="339" spans="1:11" x14ac:dyDescent="0.25">
      <c r="A339" s="59">
        <v>45126</v>
      </c>
      <c r="B339" s="59">
        <v>45126</v>
      </c>
      <c r="C339" s="14" t="s">
        <v>154</v>
      </c>
      <c r="D339" s="33" t="s">
        <v>2466</v>
      </c>
      <c r="E339" s="54">
        <v>48937.5</v>
      </c>
      <c r="F339" s="17">
        <v>675</v>
      </c>
      <c r="G339" s="61"/>
      <c r="H339" s="61"/>
      <c r="I339" s="72"/>
      <c r="J339" s="86"/>
      <c r="K339" s="69"/>
    </row>
    <row r="340" spans="1:11" x14ac:dyDescent="0.25">
      <c r="A340" s="59">
        <v>43707</v>
      </c>
      <c r="B340" s="59">
        <v>43707</v>
      </c>
      <c r="C340" s="14" t="s">
        <v>155</v>
      </c>
      <c r="D340" s="33" t="s">
        <v>2467</v>
      </c>
      <c r="E340" s="54">
        <v>400</v>
      </c>
      <c r="F340" s="17">
        <v>19</v>
      </c>
      <c r="G340" s="61"/>
      <c r="H340" s="61"/>
      <c r="I340" s="72"/>
      <c r="J340" s="86"/>
      <c r="K340" s="69"/>
    </row>
    <row r="341" spans="1:11" x14ac:dyDescent="0.25">
      <c r="A341" s="59">
        <v>45133</v>
      </c>
      <c r="B341" s="59">
        <v>45133</v>
      </c>
      <c r="C341" s="14" t="s">
        <v>156</v>
      </c>
      <c r="D341" s="33" t="s">
        <v>2468</v>
      </c>
      <c r="E341" s="54">
        <v>1600</v>
      </c>
      <c r="F341" s="17">
        <v>10</v>
      </c>
      <c r="G341" s="61"/>
      <c r="H341" s="61"/>
      <c r="I341" s="72"/>
      <c r="J341" s="86"/>
      <c r="K341" s="69"/>
    </row>
    <row r="342" spans="1:11" x14ac:dyDescent="0.25">
      <c r="A342" s="60">
        <v>45077</v>
      </c>
      <c r="B342" s="59">
        <v>45077</v>
      </c>
      <c r="C342" s="14" t="s">
        <v>157</v>
      </c>
      <c r="D342" s="16" t="s">
        <v>2469</v>
      </c>
      <c r="E342" s="31">
        <v>3775</v>
      </c>
      <c r="F342" s="56">
        <v>25</v>
      </c>
      <c r="G342" s="61"/>
      <c r="H342" s="61"/>
      <c r="I342" s="72"/>
      <c r="J342" s="86"/>
      <c r="K342" s="69"/>
    </row>
    <row r="343" spans="1:11" x14ac:dyDescent="0.25">
      <c r="A343" s="59">
        <v>43707</v>
      </c>
      <c r="B343" s="59">
        <v>43707</v>
      </c>
      <c r="C343" s="14" t="s">
        <v>158</v>
      </c>
      <c r="D343" s="33" t="s">
        <v>2470</v>
      </c>
      <c r="E343" s="54">
        <v>21000</v>
      </c>
      <c r="F343" s="17">
        <v>120</v>
      </c>
      <c r="G343" s="61"/>
      <c r="H343" s="61"/>
      <c r="I343" s="72"/>
      <c r="J343" s="86"/>
      <c r="K343" s="69"/>
    </row>
    <row r="344" spans="1:11" x14ac:dyDescent="0.25">
      <c r="A344" s="59">
        <v>43707</v>
      </c>
      <c r="B344" s="59">
        <v>43707</v>
      </c>
      <c r="C344" s="14" t="s">
        <v>159</v>
      </c>
      <c r="D344" s="33" t="s">
        <v>2471</v>
      </c>
      <c r="E344" s="54">
        <v>22435.38</v>
      </c>
      <c r="F344" s="17">
        <v>66</v>
      </c>
      <c r="G344" s="61"/>
      <c r="H344" s="61"/>
      <c r="I344" s="72"/>
      <c r="J344" s="86"/>
      <c r="K344" s="69"/>
    </row>
    <row r="345" spans="1:11" x14ac:dyDescent="0.25">
      <c r="A345" s="59">
        <v>43707</v>
      </c>
      <c r="B345" s="59">
        <v>43707</v>
      </c>
      <c r="C345" s="14" t="s">
        <v>160</v>
      </c>
      <c r="D345" s="33" t="s">
        <v>2472</v>
      </c>
      <c r="E345" s="54">
        <v>16800</v>
      </c>
      <c r="F345" s="17">
        <v>96</v>
      </c>
      <c r="G345" s="61"/>
      <c r="H345" s="61"/>
      <c r="I345" s="72"/>
      <c r="J345" s="86"/>
      <c r="K345" s="69"/>
    </row>
    <row r="346" spans="1:11" x14ac:dyDescent="0.25">
      <c r="A346" s="59">
        <v>43707</v>
      </c>
      <c r="B346" s="59">
        <v>43707</v>
      </c>
      <c r="C346" s="14" t="s">
        <v>161</v>
      </c>
      <c r="D346" s="33" t="s">
        <v>2473</v>
      </c>
      <c r="E346" s="54">
        <v>16800</v>
      </c>
      <c r="F346" s="17">
        <v>96</v>
      </c>
      <c r="G346" s="61"/>
      <c r="H346" s="61"/>
      <c r="I346" s="72"/>
      <c r="J346" s="86"/>
      <c r="K346" s="69"/>
    </row>
    <row r="347" spans="1:11" x14ac:dyDescent="0.25">
      <c r="A347" s="59">
        <v>45096</v>
      </c>
      <c r="B347" s="59">
        <v>45096</v>
      </c>
      <c r="C347" s="14" t="s">
        <v>162</v>
      </c>
      <c r="D347" s="33" t="s">
        <v>2474</v>
      </c>
      <c r="E347" s="54">
        <v>6624</v>
      </c>
      <c r="F347" s="17">
        <v>96</v>
      </c>
      <c r="G347" s="61"/>
      <c r="H347" s="61"/>
      <c r="I347" s="72"/>
      <c r="J347" s="86"/>
      <c r="K347" s="69"/>
    </row>
    <row r="348" spans="1:11" x14ac:dyDescent="0.25">
      <c r="A348" s="60">
        <v>45077</v>
      </c>
      <c r="B348" s="59">
        <v>45077</v>
      </c>
      <c r="C348" s="14" t="s">
        <v>163</v>
      </c>
      <c r="D348" s="16" t="s">
        <v>1316</v>
      </c>
      <c r="E348" s="31">
        <v>3687.4500000000003</v>
      </c>
      <c r="F348" s="56">
        <v>15</v>
      </c>
      <c r="G348" s="61"/>
      <c r="H348" s="61"/>
      <c r="I348" s="72"/>
      <c r="J348" s="86"/>
      <c r="K348" s="69"/>
    </row>
    <row r="349" spans="1:11" x14ac:dyDescent="0.25">
      <c r="A349" s="60">
        <v>45061</v>
      </c>
      <c r="B349" s="59">
        <v>45061</v>
      </c>
      <c r="C349" s="14" t="s">
        <v>164</v>
      </c>
      <c r="D349" s="16" t="s">
        <v>2475</v>
      </c>
      <c r="E349" s="31">
        <v>13942.949999999999</v>
      </c>
      <c r="F349" s="56">
        <v>105</v>
      </c>
      <c r="G349" s="61"/>
      <c r="H349" s="61"/>
      <c r="I349" s="72"/>
      <c r="J349" s="86"/>
      <c r="K349" s="69"/>
    </row>
    <row r="350" spans="1:11" x14ac:dyDescent="0.25">
      <c r="A350" s="60">
        <v>45096</v>
      </c>
      <c r="B350" s="59">
        <v>45096</v>
      </c>
      <c r="C350" s="14" t="s">
        <v>165</v>
      </c>
      <c r="D350" s="16" t="s">
        <v>2476</v>
      </c>
      <c r="E350" s="31">
        <v>24395.200000000001</v>
      </c>
      <c r="F350" s="56">
        <v>160</v>
      </c>
      <c r="G350" s="61"/>
      <c r="H350" s="61"/>
      <c r="I350" s="72"/>
      <c r="J350" s="86"/>
      <c r="K350" s="69"/>
    </row>
    <row r="351" spans="1:11" x14ac:dyDescent="0.25">
      <c r="A351" s="60">
        <v>45077</v>
      </c>
      <c r="B351" s="59">
        <v>45077</v>
      </c>
      <c r="C351" s="14" t="s">
        <v>166</v>
      </c>
      <c r="D351" s="16" t="s">
        <v>2477</v>
      </c>
      <c r="E351" s="31">
        <v>42214.5</v>
      </c>
      <c r="F351" s="56">
        <v>265</v>
      </c>
      <c r="G351" s="61"/>
      <c r="H351" s="61"/>
      <c r="I351" s="72"/>
      <c r="J351" s="86"/>
      <c r="K351" s="69"/>
    </row>
    <row r="352" spans="1:11" x14ac:dyDescent="0.25">
      <c r="A352" s="60">
        <v>45077</v>
      </c>
      <c r="B352" s="59">
        <v>45077</v>
      </c>
      <c r="C352" s="14" t="s">
        <v>167</v>
      </c>
      <c r="D352" s="16" t="s">
        <v>2478</v>
      </c>
      <c r="E352" s="31">
        <v>12896.4</v>
      </c>
      <c r="F352" s="56">
        <v>120</v>
      </c>
      <c r="G352" s="61"/>
      <c r="H352" s="61"/>
      <c r="I352" s="72"/>
      <c r="J352" s="86"/>
      <c r="K352" s="69"/>
    </row>
    <row r="353" spans="1:11" x14ac:dyDescent="0.25">
      <c r="A353" s="60">
        <v>45096</v>
      </c>
      <c r="B353" s="59">
        <v>45096</v>
      </c>
      <c r="C353" s="14" t="s">
        <v>168</v>
      </c>
      <c r="D353" s="16" t="s">
        <v>2479</v>
      </c>
      <c r="E353" s="31">
        <v>18831.560000000001</v>
      </c>
      <c r="F353" s="56">
        <v>85</v>
      </c>
      <c r="G353" s="61"/>
      <c r="H353" s="61"/>
      <c r="I353" s="72"/>
      <c r="J353" s="86"/>
      <c r="K353" s="69"/>
    </row>
    <row r="354" spans="1:11" x14ac:dyDescent="0.25">
      <c r="A354" s="59">
        <v>45013</v>
      </c>
      <c r="B354" s="59">
        <v>45013</v>
      </c>
      <c r="C354" s="14" t="s">
        <v>169</v>
      </c>
      <c r="D354" s="33" t="s">
        <v>2480</v>
      </c>
      <c r="E354" s="31">
        <v>2700</v>
      </c>
      <c r="F354" s="17">
        <v>36</v>
      </c>
      <c r="G354" s="61"/>
      <c r="H354" s="61"/>
      <c r="I354" s="72"/>
      <c r="J354" s="86"/>
      <c r="K354" s="69"/>
    </row>
    <row r="355" spans="1:11" x14ac:dyDescent="0.25">
      <c r="A355" s="59">
        <v>45110</v>
      </c>
      <c r="B355" s="59">
        <v>45110</v>
      </c>
      <c r="C355" s="14" t="s">
        <v>170</v>
      </c>
      <c r="D355" s="33" t="s">
        <v>2481</v>
      </c>
      <c r="E355" s="54">
        <v>14560</v>
      </c>
      <c r="F355" s="17">
        <v>26</v>
      </c>
      <c r="G355" s="61"/>
      <c r="H355" s="61"/>
      <c r="I355" s="72"/>
      <c r="J355" s="86"/>
      <c r="K355" s="69"/>
    </row>
    <row r="356" spans="1:11" x14ac:dyDescent="0.25">
      <c r="A356" s="59">
        <v>43707</v>
      </c>
      <c r="B356" s="59">
        <v>43707</v>
      </c>
      <c r="C356" s="14" t="s">
        <v>171</v>
      </c>
      <c r="D356" s="33" t="s">
        <v>2482</v>
      </c>
      <c r="E356" s="54">
        <v>7292.4000000000005</v>
      </c>
      <c r="F356" s="17">
        <v>12</v>
      </c>
      <c r="G356" s="61"/>
      <c r="H356" s="61"/>
      <c r="I356" s="72"/>
      <c r="J356" s="86"/>
      <c r="K356" s="69"/>
    </row>
    <row r="357" spans="1:11" x14ac:dyDescent="0.25">
      <c r="A357" s="59">
        <v>43707</v>
      </c>
      <c r="B357" s="59">
        <v>43707</v>
      </c>
      <c r="C357" s="14" t="s">
        <v>172</v>
      </c>
      <c r="D357" s="33" t="s">
        <v>2483</v>
      </c>
      <c r="E357" s="54">
        <v>2126.9500000000003</v>
      </c>
      <c r="F357" s="17">
        <v>7</v>
      </c>
      <c r="G357" s="61"/>
      <c r="H357" s="61"/>
      <c r="I357" s="72"/>
      <c r="J357" s="86"/>
      <c r="K357" s="69"/>
    </row>
    <row r="358" spans="1:11" x14ac:dyDescent="0.25">
      <c r="A358" s="59">
        <v>43707</v>
      </c>
      <c r="B358" s="59">
        <v>43707</v>
      </c>
      <c r="C358" s="14" t="s">
        <v>173</v>
      </c>
      <c r="D358" s="33" t="s">
        <v>2484</v>
      </c>
      <c r="E358" s="54">
        <v>1100</v>
      </c>
      <c r="F358" s="17">
        <v>2</v>
      </c>
      <c r="G358" s="61"/>
      <c r="H358" s="61"/>
      <c r="I358" s="72"/>
      <c r="J358" s="86"/>
      <c r="K358" s="69"/>
    </row>
    <row r="359" spans="1:11" x14ac:dyDescent="0.25">
      <c r="A359" s="60">
        <v>43707</v>
      </c>
      <c r="B359" s="59">
        <v>43707</v>
      </c>
      <c r="C359" s="14" t="s">
        <v>174</v>
      </c>
      <c r="D359" s="16" t="s">
        <v>2485</v>
      </c>
      <c r="E359" s="31">
        <v>412.5</v>
      </c>
      <c r="F359" s="56">
        <v>6</v>
      </c>
      <c r="G359" s="61"/>
      <c r="H359" s="61"/>
      <c r="I359" s="72"/>
      <c r="J359" s="86"/>
      <c r="K359" s="69"/>
    </row>
    <row r="360" spans="1:11" x14ac:dyDescent="0.25">
      <c r="A360" s="60">
        <v>45126</v>
      </c>
      <c r="B360" s="59">
        <v>45126</v>
      </c>
      <c r="C360" s="14" t="s">
        <v>175</v>
      </c>
      <c r="D360" s="16" t="s">
        <v>2486</v>
      </c>
      <c r="E360" s="31">
        <v>37125</v>
      </c>
      <c r="F360" s="56">
        <v>300</v>
      </c>
      <c r="G360" s="61"/>
      <c r="H360" s="61"/>
      <c r="I360" s="72"/>
      <c r="J360" s="86"/>
      <c r="K360" s="69"/>
    </row>
    <row r="361" spans="1:11" x14ac:dyDescent="0.25">
      <c r="A361" s="60">
        <v>44900</v>
      </c>
      <c r="B361" s="59">
        <v>44900</v>
      </c>
      <c r="C361" s="14" t="s">
        <v>176</v>
      </c>
      <c r="D361" s="16" t="s">
        <v>2487</v>
      </c>
      <c r="E361" s="31">
        <v>2832</v>
      </c>
      <c r="F361" s="56">
        <v>3</v>
      </c>
      <c r="G361" s="61"/>
      <c r="H361" s="61"/>
      <c r="I361" s="72"/>
      <c r="J361" s="86"/>
      <c r="K361" s="69"/>
    </row>
    <row r="362" spans="1:11" x14ac:dyDescent="0.25">
      <c r="A362" s="59">
        <v>44900</v>
      </c>
      <c r="B362" s="59">
        <v>44900</v>
      </c>
      <c r="C362" s="14" t="s">
        <v>177</v>
      </c>
      <c r="D362" s="33" t="s">
        <v>2488</v>
      </c>
      <c r="E362" s="54">
        <v>944</v>
      </c>
      <c r="F362" s="17">
        <v>1</v>
      </c>
      <c r="G362" s="61"/>
      <c r="H362" s="61"/>
      <c r="I362" s="72"/>
      <c r="J362" s="86"/>
      <c r="K362" s="69"/>
    </row>
    <row r="363" spans="1:11" x14ac:dyDescent="0.25">
      <c r="A363" s="59">
        <v>45126</v>
      </c>
      <c r="B363" s="59">
        <v>45126</v>
      </c>
      <c r="C363" s="14" t="s">
        <v>178</v>
      </c>
      <c r="D363" s="33" t="s">
        <v>2489</v>
      </c>
      <c r="E363" s="54">
        <v>20520</v>
      </c>
      <c r="F363" s="17">
        <v>114</v>
      </c>
      <c r="G363" s="61"/>
      <c r="H363" s="61"/>
      <c r="I363" s="72"/>
      <c r="J363" s="86"/>
      <c r="K363" s="69"/>
    </row>
    <row r="364" spans="1:11" x14ac:dyDescent="0.25">
      <c r="A364" s="59">
        <v>45126</v>
      </c>
      <c r="B364" s="59">
        <v>45126</v>
      </c>
      <c r="C364" s="14" t="s">
        <v>179</v>
      </c>
      <c r="D364" s="33" t="s">
        <v>2490</v>
      </c>
      <c r="E364" s="54">
        <v>6930</v>
      </c>
      <c r="F364" s="17">
        <v>30</v>
      </c>
      <c r="G364" s="61"/>
      <c r="H364" s="61"/>
      <c r="I364" s="72"/>
      <c r="J364" s="86"/>
      <c r="K364" s="69"/>
    </row>
    <row r="365" spans="1:11" x14ac:dyDescent="0.25">
      <c r="A365" s="59">
        <v>45126</v>
      </c>
      <c r="B365" s="59">
        <v>45126</v>
      </c>
      <c r="C365" s="14" t="s">
        <v>180</v>
      </c>
      <c r="D365" s="33" t="s">
        <v>2491</v>
      </c>
      <c r="E365" s="54">
        <v>17352</v>
      </c>
      <c r="F365" s="17">
        <v>72</v>
      </c>
      <c r="G365" s="61"/>
      <c r="H365" s="61"/>
      <c r="I365" s="72"/>
      <c r="J365" s="86"/>
      <c r="K365" s="69"/>
    </row>
    <row r="366" spans="1:11" x14ac:dyDescent="0.25">
      <c r="A366" s="59">
        <v>45126</v>
      </c>
      <c r="B366" s="59">
        <v>45126</v>
      </c>
      <c r="C366" s="14" t="s">
        <v>181</v>
      </c>
      <c r="D366" s="33" t="s">
        <v>2492</v>
      </c>
      <c r="E366" s="54">
        <v>14300</v>
      </c>
      <c r="F366" s="17">
        <v>65</v>
      </c>
      <c r="G366" s="61"/>
      <c r="H366" s="61"/>
      <c r="I366" s="72"/>
      <c r="J366" s="86"/>
      <c r="K366" s="69"/>
    </row>
    <row r="367" spans="1:11" x14ac:dyDescent="0.25">
      <c r="A367" s="59">
        <v>44951</v>
      </c>
      <c r="B367" s="59">
        <v>44951</v>
      </c>
      <c r="C367" s="14" t="s">
        <v>182</v>
      </c>
      <c r="D367" s="33" t="s">
        <v>2493</v>
      </c>
      <c r="E367" s="54">
        <v>3245</v>
      </c>
      <c r="F367" s="17">
        <v>11</v>
      </c>
      <c r="G367" s="61"/>
      <c r="H367" s="61"/>
      <c r="I367" s="72"/>
      <c r="J367" s="86"/>
      <c r="K367" s="69"/>
    </row>
    <row r="368" spans="1:11" x14ac:dyDescent="0.25">
      <c r="A368" s="59">
        <v>44951</v>
      </c>
      <c r="B368" s="59">
        <v>44951</v>
      </c>
      <c r="C368" s="14" t="s">
        <v>183</v>
      </c>
      <c r="D368" s="33" t="s">
        <v>2494</v>
      </c>
      <c r="E368" s="54">
        <v>147.5</v>
      </c>
      <c r="F368" s="17">
        <v>1</v>
      </c>
      <c r="G368" s="61"/>
      <c r="H368" s="61"/>
      <c r="I368" s="72"/>
      <c r="J368" s="86"/>
      <c r="K368" s="69"/>
    </row>
    <row r="369" spans="1:11" x14ac:dyDescent="0.25">
      <c r="A369" s="59">
        <v>45061</v>
      </c>
      <c r="B369" s="59">
        <v>45061</v>
      </c>
      <c r="C369" s="14" t="s">
        <v>184</v>
      </c>
      <c r="D369" s="33" t="s">
        <v>2495</v>
      </c>
      <c r="E369" s="54">
        <v>2950</v>
      </c>
      <c r="F369" s="17">
        <v>20</v>
      </c>
      <c r="G369" s="61"/>
      <c r="H369" s="61"/>
      <c r="I369" s="72"/>
      <c r="J369" s="86"/>
      <c r="K369" s="69"/>
    </row>
    <row r="370" spans="1:11" x14ac:dyDescent="0.25">
      <c r="A370" s="59">
        <v>45055</v>
      </c>
      <c r="B370" s="59">
        <v>45055</v>
      </c>
      <c r="C370" s="14" t="s">
        <v>185</v>
      </c>
      <c r="D370" s="33" t="s">
        <v>2496</v>
      </c>
      <c r="E370" s="54">
        <v>800</v>
      </c>
      <c r="F370" s="17">
        <v>4</v>
      </c>
      <c r="G370" s="61"/>
      <c r="H370" s="61"/>
      <c r="I370" s="72"/>
      <c r="J370" s="86"/>
      <c r="K370" s="69"/>
    </row>
    <row r="371" spans="1:11" x14ac:dyDescent="0.25">
      <c r="A371" s="59">
        <v>45167</v>
      </c>
      <c r="B371" s="59">
        <v>45167</v>
      </c>
      <c r="C371" s="14" t="s">
        <v>186</v>
      </c>
      <c r="D371" s="33" t="s">
        <v>2497</v>
      </c>
      <c r="E371" s="54">
        <v>21579.84</v>
      </c>
      <c r="F371" s="17">
        <v>80</v>
      </c>
      <c r="G371" s="61"/>
      <c r="H371" s="61"/>
      <c r="I371" s="72"/>
      <c r="J371" s="86"/>
      <c r="K371" s="69"/>
    </row>
    <row r="372" spans="1:11" x14ac:dyDescent="0.25">
      <c r="A372" s="59">
        <v>45133</v>
      </c>
      <c r="B372" s="59">
        <v>45133</v>
      </c>
      <c r="C372" s="14" t="s">
        <v>187</v>
      </c>
      <c r="D372" s="33" t="s">
        <v>2498</v>
      </c>
      <c r="E372" s="54">
        <v>21000</v>
      </c>
      <c r="F372" s="17">
        <v>140</v>
      </c>
      <c r="G372" s="61"/>
      <c r="H372" s="61"/>
      <c r="I372" s="72"/>
      <c r="J372" s="86"/>
      <c r="K372" s="69"/>
    </row>
    <row r="373" spans="1:11" x14ac:dyDescent="0.25">
      <c r="A373" s="59">
        <v>45167</v>
      </c>
      <c r="B373" s="59">
        <v>45167</v>
      </c>
      <c r="C373" s="14" t="s">
        <v>188</v>
      </c>
      <c r="D373" s="33" t="s">
        <v>2499</v>
      </c>
      <c r="E373" s="54">
        <v>5619.75</v>
      </c>
      <c r="F373" s="17">
        <v>15</v>
      </c>
      <c r="G373" s="61"/>
      <c r="H373" s="61"/>
      <c r="I373" s="72"/>
      <c r="J373" s="86"/>
      <c r="K373" s="69"/>
    </row>
    <row r="374" spans="1:11" x14ac:dyDescent="0.25">
      <c r="A374" s="59">
        <v>45089</v>
      </c>
      <c r="B374" s="59">
        <v>45089</v>
      </c>
      <c r="C374" s="14" t="s">
        <v>189</v>
      </c>
      <c r="D374" s="33" t="s">
        <v>2500</v>
      </c>
      <c r="E374" s="54">
        <v>17132.5</v>
      </c>
      <c r="F374" s="17">
        <v>77</v>
      </c>
      <c r="G374" s="61"/>
      <c r="H374" s="61"/>
      <c r="I374" s="72"/>
      <c r="J374" s="86"/>
      <c r="K374" s="69"/>
    </row>
    <row r="375" spans="1:11" x14ac:dyDescent="0.25">
      <c r="A375" s="59">
        <v>45167</v>
      </c>
      <c r="B375" s="59">
        <v>45167</v>
      </c>
      <c r="C375" s="14" t="s">
        <v>190</v>
      </c>
      <c r="D375" s="33" t="s">
        <v>2501</v>
      </c>
      <c r="E375" s="54">
        <v>13585.1</v>
      </c>
      <c r="F375" s="17">
        <v>40</v>
      </c>
      <c r="G375" s="61"/>
      <c r="H375" s="61"/>
      <c r="I375" s="72"/>
      <c r="J375" s="86"/>
      <c r="K375" s="69"/>
    </row>
    <row r="376" spans="1:11" x14ac:dyDescent="0.25">
      <c r="A376" s="59">
        <v>45124</v>
      </c>
      <c r="B376" s="59">
        <v>45124</v>
      </c>
      <c r="C376" s="14" t="s">
        <v>191</v>
      </c>
      <c r="D376" s="33" t="s">
        <v>2502</v>
      </c>
      <c r="E376" s="54">
        <v>18172</v>
      </c>
      <c r="F376" s="17">
        <v>10</v>
      </c>
      <c r="G376" s="61"/>
      <c r="H376" s="61"/>
      <c r="I376" s="72"/>
      <c r="J376" s="86"/>
      <c r="K376" s="69"/>
    </row>
    <row r="377" spans="1:11" x14ac:dyDescent="0.25">
      <c r="A377" s="60">
        <v>45098</v>
      </c>
      <c r="B377" s="59">
        <v>45098</v>
      </c>
      <c r="C377" s="14" t="s">
        <v>192</v>
      </c>
      <c r="D377" s="16" t="s">
        <v>2503</v>
      </c>
      <c r="E377" s="31">
        <v>2845</v>
      </c>
      <c r="F377" s="56">
        <v>10</v>
      </c>
      <c r="G377" s="61"/>
      <c r="H377" s="61"/>
      <c r="I377" s="72"/>
      <c r="J377" s="86"/>
      <c r="K377" s="69"/>
    </row>
    <row r="378" spans="1:11" x14ac:dyDescent="0.25">
      <c r="A378" s="59">
        <v>45077</v>
      </c>
      <c r="B378" s="59">
        <v>45077</v>
      </c>
      <c r="C378" s="14" t="s">
        <v>193</v>
      </c>
      <c r="D378" s="33" t="s">
        <v>2504</v>
      </c>
      <c r="E378" s="54">
        <v>4160</v>
      </c>
      <c r="F378" s="17">
        <v>13</v>
      </c>
      <c r="G378" s="61"/>
      <c r="H378" s="61"/>
      <c r="I378" s="72"/>
      <c r="J378" s="86"/>
      <c r="K378" s="69"/>
    </row>
    <row r="379" spans="1:11" x14ac:dyDescent="0.25">
      <c r="A379" s="59">
        <v>44951</v>
      </c>
      <c r="B379" s="59">
        <v>44951</v>
      </c>
      <c r="C379" s="14" t="s">
        <v>194</v>
      </c>
      <c r="D379" s="33" t="s">
        <v>2505</v>
      </c>
      <c r="E379" s="54">
        <v>1180</v>
      </c>
      <c r="F379" s="17">
        <v>1</v>
      </c>
      <c r="G379" s="61"/>
      <c r="H379" s="61"/>
      <c r="I379" s="72"/>
      <c r="J379" s="86"/>
      <c r="K379" s="69"/>
    </row>
    <row r="380" spans="1:11" x14ac:dyDescent="0.25">
      <c r="A380" s="60">
        <v>44718</v>
      </c>
      <c r="B380" s="59">
        <v>44718</v>
      </c>
      <c r="C380" s="14" t="s">
        <v>195</v>
      </c>
      <c r="D380" s="16" t="s">
        <v>2506</v>
      </c>
      <c r="E380" s="31">
        <v>424.8</v>
      </c>
      <c r="F380" s="56">
        <v>2</v>
      </c>
      <c r="G380" s="61"/>
      <c r="H380" s="61"/>
      <c r="I380" s="72"/>
      <c r="J380" s="86"/>
      <c r="K380" s="69"/>
    </row>
    <row r="381" spans="1:11" x14ac:dyDescent="0.25">
      <c r="A381" s="60">
        <v>44718</v>
      </c>
      <c r="B381" s="59">
        <v>44718</v>
      </c>
      <c r="C381" s="14" t="s">
        <v>196</v>
      </c>
      <c r="D381" s="16" t="s">
        <v>2507</v>
      </c>
      <c r="E381" s="31">
        <v>637.20000000000005</v>
      </c>
      <c r="F381" s="56">
        <v>3</v>
      </c>
      <c r="G381" s="61"/>
      <c r="H381" s="61"/>
      <c r="I381" s="72"/>
      <c r="J381" s="86"/>
      <c r="K381" s="69"/>
    </row>
    <row r="382" spans="1:11" x14ac:dyDescent="0.25">
      <c r="A382" s="60">
        <v>45167</v>
      </c>
      <c r="B382" s="59">
        <v>45167</v>
      </c>
      <c r="C382" s="14" t="s">
        <v>197</v>
      </c>
      <c r="D382" s="16" t="s">
        <v>2508</v>
      </c>
      <c r="E382" s="31">
        <v>1302.72</v>
      </c>
      <c r="F382" s="56">
        <v>8</v>
      </c>
      <c r="G382" s="61"/>
      <c r="H382" s="61"/>
      <c r="I382" s="72"/>
      <c r="J382" s="86"/>
      <c r="K382" s="69"/>
    </row>
    <row r="383" spans="1:11" x14ac:dyDescent="0.25">
      <c r="A383" s="59">
        <v>45126</v>
      </c>
      <c r="B383" s="59">
        <v>45126</v>
      </c>
      <c r="C383" s="14" t="s">
        <v>198</v>
      </c>
      <c r="D383" s="33" t="s">
        <v>2509</v>
      </c>
      <c r="E383" s="31">
        <v>1304</v>
      </c>
      <c r="F383" s="17">
        <v>7</v>
      </c>
      <c r="G383" s="61"/>
      <c r="H383" s="61"/>
      <c r="I383" s="72"/>
      <c r="J383" s="86"/>
      <c r="K383" s="69"/>
    </row>
    <row r="384" spans="1:11" x14ac:dyDescent="0.25">
      <c r="A384" s="59">
        <v>45131</v>
      </c>
      <c r="B384" s="59">
        <v>45131</v>
      </c>
      <c r="C384" s="14" t="s">
        <v>199</v>
      </c>
      <c r="D384" s="33" t="s">
        <v>2510</v>
      </c>
      <c r="E384" s="54">
        <v>16538.879999999997</v>
      </c>
      <c r="F384" s="17">
        <v>438</v>
      </c>
      <c r="G384" s="61"/>
      <c r="H384" s="61"/>
      <c r="I384" s="72"/>
      <c r="J384" s="86"/>
      <c r="K384" s="69"/>
    </row>
    <row r="385" spans="1:11" s="3" customFormat="1" x14ac:dyDescent="0.25">
      <c r="A385" s="92" t="s">
        <v>5</v>
      </c>
      <c r="B385" s="92"/>
      <c r="C385" s="92"/>
      <c r="D385" s="93"/>
      <c r="E385" s="26">
        <f>SUM(E260:E384)</f>
        <v>1398616.6899999997</v>
      </c>
      <c r="F385" s="75"/>
      <c r="G385" s="61"/>
      <c r="H385" s="61"/>
      <c r="I385" s="72"/>
      <c r="J385" s="86"/>
      <c r="K385" s="69"/>
    </row>
    <row r="386" spans="1:11" x14ac:dyDescent="0.25">
      <c r="A386" s="15"/>
      <c r="B386" s="15"/>
      <c r="D386" s="1"/>
      <c r="E386" s="32"/>
      <c r="F386" s="76"/>
      <c r="G386" s="61"/>
      <c r="H386" s="61"/>
      <c r="I386" s="72"/>
      <c r="J386" s="86"/>
      <c r="K386" s="69"/>
    </row>
    <row r="387" spans="1:11" customFormat="1" x14ac:dyDescent="0.25">
      <c r="A387" s="90" t="s">
        <v>1398</v>
      </c>
      <c r="B387" s="90"/>
      <c r="C387" s="90"/>
      <c r="D387" s="90"/>
      <c r="E387" s="90"/>
      <c r="F387" s="90"/>
      <c r="G387" s="61"/>
      <c r="H387" s="61"/>
      <c r="I387" s="72"/>
      <c r="J387" s="86"/>
      <c r="K387" s="69"/>
    </row>
    <row r="388" spans="1:11" customFormat="1" ht="47.25" x14ac:dyDescent="0.25">
      <c r="A388" s="29" t="s">
        <v>67</v>
      </c>
      <c r="B388" s="29" t="s">
        <v>68</v>
      </c>
      <c r="C388" s="30" t="s">
        <v>69</v>
      </c>
      <c r="D388" s="29" t="s">
        <v>63</v>
      </c>
      <c r="E388" s="24" t="s">
        <v>1</v>
      </c>
      <c r="F388" s="25" t="s">
        <v>2</v>
      </c>
      <c r="G388" s="61"/>
      <c r="H388" s="61"/>
      <c r="I388" s="72"/>
      <c r="J388" s="86"/>
      <c r="K388" s="69"/>
    </row>
    <row r="389" spans="1:11" customFormat="1" x14ac:dyDescent="0.25">
      <c r="A389" s="65">
        <v>44321</v>
      </c>
      <c r="B389" s="59">
        <f t="shared" ref="B389:B453" si="14">+A389</f>
        <v>44321</v>
      </c>
      <c r="C389" s="14" t="s">
        <v>72</v>
      </c>
      <c r="D389" s="62" t="s">
        <v>1354</v>
      </c>
      <c r="E389" s="73">
        <v>35279.699999999997</v>
      </c>
      <c r="F389" s="77">
        <v>30</v>
      </c>
      <c r="G389" s="61"/>
      <c r="H389" s="61"/>
      <c r="I389" s="72"/>
      <c r="J389" s="86"/>
      <c r="K389" s="69"/>
    </row>
    <row r="390" spans="1:11" customFormat="1" x14ac:dyDescent="0.25">
      <c r="A390" s="59">
        <v>44635</v>
      </c>
      <c r="B390" s="59">
        <f t="shared" si="14"/>
        <v>44635</v>
      </c>
      <c r="C390" s="14" t="s">
        <v>74</v>
      </c>
      <c r="D390" s="16" t="s">
        <v>2258</v>
      </c>
      <c r="E390" s="31">
        <v>4954.32</v>
      </c>
      <c r="F390" s="17">
        <v>3</v>
      </c>
      <c r="G390" s="61"/>
      <c r="H390" s="61"/>
      <c r="I390" s="72"/>
      <c r="J390" s="86"/>
      <c r="K390" s="69"/>
    </row>
    <row r="391" spans="1:11" customFormat="1" x14ac:dyDescent="0.25">
      <c r="A391" s="65">
        <v>44321</v>
      </c>
      <c r="B391" s="59">
        <f t="shared" si="14"/>
        <v>44321</v>
      </c>
      <c r="C391" s="14" t="s">
        <v>75</v>
      </c>
      <c r="D391" s="62" t="s">
        <v>1355</v>
      </c>
      <c r="E391" s="73">
        <v>7951.2400000000007</v>
      </c>
      <c r="F391" s="77">
        <v>11</v>
      </c>
      <c r="G391" s="61"/>
      <c r="H391" s="61"/>
      <c r="I391" s="72"/>
      <c r="J391" s="86"/>
      <c r="K391" s="69"/>
    </row>
    <row r="392" spans="1:11" customFormat="1" x14ac:dyDescent="0.25">
      <c r="A392" s="59">
        <v>44635</v>
      </c>
      <c r="B392" s="59">
        <f t="shared" si="14"/>
        <v>44635</v>
      </c>
      <c r="C392" s="14" t="s">
        <v>76</v>
      </c>
      <c r="D392" s="16" t="s">
        <v>1356</v>
      </c>
      <c r="E392" s="54">
        <v>13800</v>
      </c>
      <c r="F392" s="57">
        <v>92</v>
      </c>
      <c r="G392" s="61"/>
      <c r="H392" s="61"/>
      <c r="I392" s="72"/>
      <c r="J392" s="86"/>
      <c r="K392" s="69"/>
    </row>
    <row r="393" spans="1:11" customFormat="1" x14ac:dyDescent="0.25">
      <c r="A393" s="65">
        <v>44321</v>
      </c>
      <c r="B393" s="59">
        <f t="shared" ref="B393:B425" si="15">+A393</f>
        <v>44321</v>
      </c>
      <c r="C393" s="14" t="s">
        <v>77</v>
      </c>
      <c r="D393" s="16" t="s">
        <v>1717</v>
      </c>
      <c r="E393" s="31">
        <v>1200</v>
      </c>
      <c r="F393" s="56">
        <v>24</v>
      </c>
      <c r="G393" s="61"/>
      <c r="H393" s="61"/>
      <c r="I393" s="72"/>
      <c r="J393" s="86"/>
      <c r="K393" s="69"/>
    </row>
    <row r="394" spans="1:11" customFormat="1" x14ac:dyDescent="0.25">
      <c r="A394" s="59">
        <v>44635</v>
      </c>
      <c r="B394" s="59">
        <f t="shared" si="15"/>
        <v>44635</v>
      </c>
      <c r="C394" s="14" t="s">
        <v>78</v>
      </c>
      <c r="D394" s="16" t="s">
        <v>1357</v>
      </c>
      <c r="E394" s="54">
        <v>3499.98</v>
      </c>
      <c r="F394" s="57">
        <v>22</v>
      </c>
      <c r="G394" s="61"/>
      <c r="H394" s="61"/>
      <c r="I394" s="72"/>
      <c r="J394" s="86"/>
      <c r="K394" s="69"/>
    </row>
    <row r="395" spans="1:11" customFormat="1" x14ac:dyDescent="0.25">
      <c r="A395" s="59">
        <v>44635</v>
      </c>
      <c r="B395" s="59">
        <f t="shared" si="15"/>
        <v>44635</v>
      </c>
      <c r="C395" s="14" t="s">
        <v>79</v>
      </c>
      <c r="D395" s="62" t="s">
        <v>1358</v>
      </c>
      <c r="E395" s="73">
        <v>9750</v>
      </c>
      <c r="F395" s="77">
        <v>25</v>
      </c>
      <c r="G395" s="61"/>
      <c r="H395" s="61"/>
      <c r="I395" s="72"/>
      <c r="J395" s="86"/>
      <c r="K395" s="69"/>
    </row>
    <row r="396" spans="1:11" customFormat="1" x14ac:dyDescent="0.25">
      <c r="A396" s="59">
        <v>44635</v>
      </c>
      <c r="B396" s="59">
        <f t="shared" si="15"/>
        <v>44635</v>
      </c>
      <c r="C396" s="14" t="s">
        <v>80</v>
      </c>
      <c r="D396" s="62" t="s">
        <v>2789</v>
      </c>
      <c r="E396" s="73">
        <v>116496</v>
      </c>
      <c r="F396" s="100">
        <v>4045</v>
      </c>
      <c r="G396" s="61"/>
      <c r="H396" s="61"/>
      <c r="I396" s="72"/>
      <c r="J396" s="86"/>
      <c r="K396" s="69"/>
    </row>
    <row r="397" spans="1:11" customFormat="1" x14ac:dyDescent="0.25">
      <c r="A397" s="59">
        <v>44635</v>
      </c>
      <c r="B397" s="59">
        <f t="shared" si="15"/>
        <v>44635</v>
      </c>
      <c r="C397" s="14" t="s">
        <v>81</v>
      </c>
      <c r="D397" s="62" t="s">
        <v>2259</v>
      </c>
      <c r="E397" s="73">
        <v>4509.12</v>
      </c>
      <c r="F397" s="77">
        <v>183</v>
      </c>
      <c r="G397" s="61"/>
      <c r="H397" s="61"/>
      <c r="I397" s="72"/>
      <c r="J397" s="86"/>
      <c r="K397" s="69"/>
    </row>
    <row r="398" spans="1:11" customFormat="1" x14ac:dyDescent="0.25">
      <c r="A398" s="65">
        <v>44321</v>
      </c>
      <c r="B398" s="59">
        <f t="shared" si="15"/>
        <v>44321</v>
      </c>
      <c r="C398" s="14" t="s">
        <v>82</v>
      </c>
      <c r="D398" s="62" t="s">
        <v>2142</v>
      </c>
      <c r="E398" s="73">
        <v>1000</v>
      </c>
      <c r="F398" s="77">
        <v>40</v>
      </c>
      <c r="G398" s="61"/>
      <c r="H398" s="61"/>
      <c r="I398" s="72"/>
      <c r="J398" s="86"/>
      <c r="K398" s="69"/>
    </row>
    <row r="399" spans="1:11" customFormat="1" x14ac:dyDescent="0.25">
      <c r="A399" s="65">
        <v>44321</v>
      </c>
      <c r="B399" s="59">
        <f t="shared" si="15"/>
        <v>44321</v>
      </c>
      <c r="C399" s="14" t="s">
        <v>83</v>
      </c>
      <c r="D399" s="62" t="s">
        <v>1359</v>
      </c>
      <c r="E399" s="73">
        <v>2400</v>
      </c>
      <c r="F399" s="77">
        <v>12</v>
      </c>
      <c r="G399" s="61"/>
      <c r="H399" s="61"/>
      <c r="I399" s="72"/>
      <c r="J399" s="86"/>
      <c r="K399" s="69"/>
    </row>
    <row r="400" spans="1:11" customFormat="1" x14ac:dyDescent="0.25">
      <c r="A400" s="60">
        <v>44508</v>
      </c>
      <c r="B400" s="59">
        <f t="shared" si="15"/>
        <v>44508</v>
      </c>
      <c r="C400" s="14" t="s">
        <v>84</v>
      </c>
      <c r="D400" s="62" t="s">
        <v>2790</v>
      </c>
      <c r="E400" s="73">
        <v>11475</v>
      </c>
      <c r="F400" s="77">
        <v>85</v>
      </c>
      <c r="G400" s="61"/>
      <c r="H400" s="61"/>
      <c r="I400" s="72"/>
      <c r="J400" s="86"/>
      <c r="K400" s="69"/>
    </row>
    <row r="401" spans="1:11" customFormat="1" x14ac:dyDescent="0.25">
      <c r="A401" s="60">
        <v>44717</v>
      </c>
      <c r="B401" s="59">
        <f t="shared" si="15"/>
        <v>44717</v>
      </c>
      <c r="C401" s="14" t="s">
        <v>85</v>
      </c>
      <c r="D401" s="62" t="s">
        <v>2254</v>
      </c>
      <c r="E401" s="73">
        <v>2926</v>
      </c>
      <c r="F401" s="77">
        <v>200</v>
      </c>
      <c r="G401" s="61"/>
      <c r="H401" s="61"/>
      <c r="I401" s="72"/>
      <c r="J401" s="86"/>
      <c r="K401" s="69"/>
    </row>
    <row r="402" spans="1:11" customFormat="1" x14ac:dyDescent="0.25">
      <c r="A402" s="60">
        <v>44717</v>
      </c>
      <c r="B402" s="59">
        <f t="shared" si="15"/>
        <v>44717</v>
      </c>
      <c r="C402" s="14" t="s">
        <v>86</v>
      </c>
      <c r="D402" s="62" t="s">
        <v>2260</v>
      </c>
      <c r="E402" s="73">
        <v>2500</v>
      </c>
      <c r="F402" s="77">
        <v>50</v>
      </c>
      <c r="G402" s="61"/>
      <c r="H402" s="61"/>
      <c r="I402" s="72"/>
      <c r="J402" s="86"/>
      <c r="K402" s="69"/>
    </row>
    <row r="403" spans="1:11" customFormat="1" x14ac:dyDescent="0.25">
      <c r="A403" s="65">
        <v>44321</v>
      </c>
      <c r="B403" s="59">
        <f t="shared" si="15"/>
        <v>44321</v>
      </c>
      <c r="C403" s="14" t="s">
        <v>87</v>
      </c>
      <c r="D403" s="62" t="s">
        <v>2791</v>
      </c>
      <c r="E403" s="73">
        <v>4410</v>
      </c>
      <c r="F403" s="77">
        <v>21</v>
      </c>
      <c r="G403" s="61"/>
      <c r="H403" s="61"/>
      <c r="I403" s="72"/>
      <c r="J403" s="86"/>
      <c r="K403" s="69"/>
    </row>
    <row r="404" spans="1:11" customFormat="1" x14ac:dyDescent="0.25">
      <c r="A404" s="65">
        <v>44321</v>
      </c>
      <c r="B404" s="59">
        <f t="shared" si="15"/>
        <v>44321</v>
      </c>
      <c r="C404" s="14" t="s">
        <v>88</v>
      </c>
      <c r="D404" s="62" t="s">
        <v>2792</v>
      </c>
      <c r="E404" s="73">
        <v>76746.5</v>
      </c>
      <c r="F404" s="77">
        <v>451.45</v>
      </c>
      <c r="G404" s="61"/>
      <c r="H404" s="61"/>
      <c r="I404" s="72"/>
      <c r="J404" s="86"/>
      <c r="K404" s="69"/>
    </row>
    <row r="405" spans="1:11" customFormat="1" x14ac:dyDescent="0.25">
      <c r="A405" s="65">
        <v>44321</v>
      </c>
      <c r="B405" s="59">
        <f t="shared" si="15"/>
        <v>44321</v>
      </c>
      <c r="C405" s="14" t="s">
        <v>89</v>
      </c>
      <c r="D405" s="16" t="s">
        <v>2261</v>
      </c>
      <c r="E405" s="54">
        <v>798</v>
      </c>
      <c r="F405" s="57">
        <v>19</v>
      </c>
      <c r="G405" s="61"/>
      <c r="H405" s="61"/>
      <c r="I405" s="72"/>
      <c r="J405" s="86"/>
      <c r="K405" s="69"/>
    </row>
    <row r="406" spans="1:11" customFormat="1" x14ac:dyDescent="0.25">
      <c r="A406" s="65">
        <v>44321</v>
      </c>
      <c r="B406" s="59">
        <f t="shared" si="15"/>
        <v>44321</v>
      </c>
      <c r="C406" s="14" t="s">
        <v>90</v>
      </c>
      <c r="D406" s="16" t="s">
        <v>1361</v>
      </c>
      <c r="E406" s="54">
        <v>1260</v>
      </c>
      <c r="F406" s="58">
        <v>35</v>
      </c>
      <c r="G406" s="61"/>
      <c r="H406" s="61"/>
      <c r="I406" s="72"/>
      <c r="J406" s="86"/>
      <c r="K406" s="69"/>
    </row>
    <row r="407" spans="1:11" customFormat="1" x14ac:dyDescent="0.25">
      <c r="A407" s="65">
        <v>44321</v>
      </c>
      <c r="B407" s="59">
        <f t="shared" si="15"/>
        <v>44321</v>
      </c>
      <c r="C407" s="14" t="s">
        <v>91</v>
      </c>
      <c r="D407" s="16" t="s">
        <v>2262</v>
      </c>
      <c r="E407" s="54">
        <v>7685</v>
      </c>
      <c r="F407" s="58">
        <v>53</v>
      </c>
      <c r="G407" s="61"/>
      <c r="H407" s="61"/>
      <c r="I407" s="72"/>
      <c r="J407" s="86"/>
      <c r="K407" s="69"/>
    </row>
    <row r="408" spans="1:11" customFormat="1" x14ac:dyDescent="0.25">
      <c r="A408" s="65">
        <v>44321</v>
      </c>
      <c r="B408" s="59">
        <f t="shared" si="15"/>
        <v>44321</v>
      </c>
      <c r="C408" s="14" t="s">
        <v>92</v>
      </c>
      <c r="D408" s="62" t="s">
        <v>7</v>
      </c>
      <c r="E408" s="73">
        <v>12272</v>
      </c>
      <c r="F408" s="77">
        <v>200</v>
      </c>
      <c r="G408" s="61"/>
      <c r="H408" s="61"/>
      <c r="I408" s="72"/>
      <c r="J408" s="86"/>
      <c r="K408" s="69"/>
    </row>
    <row r="409" spans="1:11" customFormat="1" x14ac:dyDescent="0.25">
      <c r="A409" s="65">
        <v>44321</v>
      </c>
      <c r="B409" s="59">
        <f t="shared" si="15"/>
        <v>44321</v>
      </c>
      <c r="C409" s="14" t="s">
        <v>93</v>
      </c>
      <c r="D409" s="62" t="s">
        <v>2793</v>
      </c>
      <c r="E409" s="73">
        <v>4400</v>
      </c>
      <c r="F409" s="77">
        <v>11</v>
      </c>
      <c r="G409" s="61"/>
      <c r="H409" s="61"/>
      <c r="I409" s="72"/>
      <c r="J409" s="86"/>
      <c r="K409" s="69"/>
    </row>
    <row r="410" spans="1:11" customFormat="1" x14ac:dyDescent="0.25">
      <c r="A410" s="65">
        <v>44321</v>
      </c>
      <c r="B410" s="59">
        <f t="shared" si="15"/>
        <v>44321</v>
      </c>
      <c r="C410" s="14" t="s">
        <v>94</v>
      </c>
      <c r="D410" s="62" t="s">
        <v>2263</v>
      </c>
      <c r="E410" s="73">
        <v>2500</v>
      </c>
      <c r="F410" s="77">
        <v>50</v>
      </c>
      <c r="G410" s="61"/>
      <c r="H410" s="61"/>
      <c r="I410" s="72"/>
      <c r="J410" s="86"/>
      <c r="K410" s="69"/>
    </row>
    <row r="411" spans="1:11" customFormat="1" x14ac:dyDescent="0.25">
      <c r="A411" s="65">
        <v>44321</v>
      </c>
      <c r="B411" s="59">
        <f t="shared" si="15"/>
        <v>44321</v>
      </c>
      <c r="C411" s="14" t="s">
        <v>95</v>
      </c>
      <c r="D411" s="62" t="s">
        <v>1362</v>
      </c>
      <c r="E411" s="73">
        <v>21600</v>
      </c>
      <c r="F411" s="77">
        <v>18</v>
      </c>
      <c r="G411" s="61"/>
      <c r="H411" s="61"/>
      <c r="I411" s="72"/>
      <c r="J411" s="86"/>
      <c r="K411" s="69"/>
    </row>
    <row r="412" spans="1:11" customFormat="1" x14ac:dyDescent="0.25">
      <c r="A412" s="65">
        <v>44321</v>
      </c>
      <c r="B412" s="59">
        <f t="shared" si="15"/>
        <v>44321</v>
      </c>
      <c r="C412" s="14" t="s">
        <v>96</v>
      </c>
      <c r="D412" s="62" t="s">
        <v>2264</v>
      </c>
      <c r="E412" s="73">
        <v>30087.5</v>
      </c>
      <c r="F412" s="77">
        <v>207.5</v>
      </c>
      <c r="G412" s="61"/>
      <c r="H412" s="61"/>
      <c r="I412" s="72"/>
      <c r="J412" s="86"/>
      <c r="K412" s="69"/>
    </row>
    <row r="413" spans="1:11" customFormat="1" x14ac:dyDescent="0.25">
      <c r="A413" s="60">
        <v>44717</v>
      </c>
      <c r="B413" s="59">
        <f t="shared" si="15"/>
        <v>44717</v>
      </c>
      <c r="C413" s="14" t="s">
        <v>97</v>
      </c>
      <c r="D413" s="62" t="s">
        <v>2265</v>
      </c>
      <c r="E413" s="73">
        <v>29900</v>
      </c>
      <c r="F413" s="77">
        <v>260</v>
      </c>
      <c r="G413" s="61"/>
      <c r="H413" s="61"/>
      <c r="I413" s="72"/>
      <c r="J413" s="86"/>
      <c r="K413" s="69"/>
    </row>
    <row r="414" spans="1:11" customFormat="1" x14ac:dyDescent="0.25">
      <c r="A414" s="60">
        <v>44717</v>
      </c>
      <c r="B414" s="59">
        <f t="shared" si="15"/>
        <v>44717</v>
      </c>
      <c r="C414" s="14" t="s">
        <v>98</v>
      </c>
      <c r="D414" s="16" t="s">
        <v>2794</v>
      </c>
      <c r="E414" s="54">
        <v>435</v>
      </c>
      <c r="F414" s="58">
        <v>1</v>
      </c>
      <c r="G414" s="61"/>
      <c r="H414" s="61"/>
      <c r="I414" s="72"/>
      <c r="J414" s="86"/>
      <c r="K414" s="69"/>
    </row>
    <row r="415" spans="1:11" customFormat="1" x14ac:dyDescent="0.25">
      <c r="A415" s="60">
        <v>44717</v>
      </c>
      <c r="B415" s="59">
        <f t="shared" si="15"/>
        <v>44717</v>
      </c>
      <c r="C415" s="14" t="s">
        <v>99</v>
      </c>
      <c r="D415" s="16" t="s">
        <v>2794</v>
      </c>
      <c r="E415" s="54">
        <v>435</v>
      </c>
      <c r="F415" s="58">
        <v>1</v>
      </c>
      <c r="G415" s="61"/>
      <c r="H415" s="61"/>
      <c r="I415" s="72"/>
      <c r="J415" s="86"/>
      <c r="K415" s="69"/>
    </row>
    <row r="416" spans="1:11" customFormat="1" x14ac:dyDescent="0.25">
      <c r="A416" s="65">
        <v>44321</v>
      </c>
      <c r="B416" s="59">
        <f t="shared" si="15"/>
        <v>44321</v>
      </c>
      <c r="C416" s="14" t="s">
        <v>100</v>
      </c>
      <c r="D416" s="62" t="s">
        <v>2795</v>
      </c>
      <c r="E416" s="73">
        <v>6145.4400000000005</v>
      </c>
      <c r="F416" s="77">
        <v>6</v>
      </c>
      <c r="G416" s="61"/>
      <c r="H416" s="61"/>
      <c r="I416" s="72"/>
      <c r="J416" s="86"/>
      <c r="K416" s="69"/>
    </row>
    <row r="417" spans="1:11" customFormat="1" x14ac:dyDescent="0.25">
      <c r="A417" s="65">
        <v>44321</v>
      </c>
      <c r="B417" s="59">
        <f t="shared" si="15"/>
        <v>44321</v>
      </c>
      <c r="C417" s="14" t="s">
        <v>101</v>
      </c>
      <c r="D417" s="62" t="s">
        <v>1363</v>
      </c>
      <c r="E417" s="73">
        <v>5600</v>
      </c>
      <c r="F417" s="77">
        <v>32</v>
      </c>
      <c r="G417" s="61"/>
      <c r="H417" s="61"/>
      <c r="I417" s="72"/>
      <c r="J417" s="86"/>
      <c r="K417" s="69"/>
    </row>
    <row r="418" spans="1:11" customFormat="1" x14ac:dyDescent="0.25">
      <c r="A418" s="65">
        <v>44321</v>
      </c>
      <c r="B418" s="59">
        <f t="shared" si="15"/>
        <v>44321</v>
      </c>
      <c r="C418" s="14" t="s">
        <v>102</v>
      </c>
      <c r="D418" s="62" t="s">
        <v>1364</v>
      </c>
      <c r="E418" s="73">
        <v>25083.78</v>
      </c>
      <c r="F418" s="77">
        <v>222</v>
      </c>
      <c r="G418" s="61"/>
      <c r="H418" s="61"/>
      <c r="I418" s="72"/>
      <c r="J418" s="86"/>
      <c r="K418" s="69"/>
    </row>
    <row r="419" spans="1:11" customFormat="1" x14ac:dyDescent="0.25">
      <c r="A419" s="65">
        <v>44321</v>
      </c>
      <c r="B419" s="59">
        <f t="shared" si="15"/>
        <v>44321</v>
      </c>
      <c r="C419" s="14" t="s">
        <v>103</v>
      </c>
      <c r="D419" s="62" t="s">
        <v>2255</v>
      </c>
      <c r="E419" s="73">
        <v>5715</v>
      </c>
      <c r="F419" s="77">
        <v>9</v>
      </c>
      <c r="G419" s="61"/>
      <c r="H419" s="61"/>
      <c r="I419" s="72"/>
      <c r="J419" s="86"/>
      <c r="K419" s="69"/>
    </row>
    <row r="420" spans="1:11" customFormat="1" x14ac:dyDescent="0.25">
      <c r="A420" s="65">
        <v>44321</v>
      </c>
      <c r="B420" s="59">
        <f t="shared" si="15"/>
        <v>44321</v>
      </c>
      <c r="C420" s="14" t="s">
        <v>104</v>
      </c>
      <c r="D420" s="62" t="s">
        <v>2256</v>
      </c>
      <c r="E420" s="73">
        <v>4750</v>
      </c>
      <c r="F420" s="77">
        <v>38</v>
      </c>
      <c r="G420" s="61"/>
      <c r="H420" s="61"/>
      <c r="I420" s="72"/>
      <c r="J420" s="86"/>
      <c r="K420" s="69"/>
    </row>
    <row r="421" spans="1:11" customFormat="1" x14ac:dyDescent="0.25">
      <c r="A421" s="65">
        <v>44321</v>
      </c>
      <c r="B421" s="59">
        <f t="shared" si="15"/>
        <v>44321</v>
      </c>
      <c r="C421" s="14" t="s">
        <v>105</v>
      </c>
      <c r="D421" s="62" t="s">
        <v>1365</v>
      </c>
      <c r="E421" s="73">
        <v>1860</v>
      </c>
      <c r="F421" s="77">
        <v>31</v>
      </c>
      <c r="G421" s="61"/>
      <c r="H421" s="61"/>
      <c r="I421" s="72"/>
      <c r="J421" s="86"/>
      <c r="K421" s="69"/>
    </row>
    <row r="422" spans="1:11" customFormat="1" x14ac:dyDescent="0.25">
      <c r="A422" s="65">
        <v>44321</v>
      </c>
      <c r="B422" s="59">
        <f t="shared" si="15"/>
        <v>44321</v>
      </c>
      <c r="C422" s="14" t="s">
        <v>106</v>
      </c>
      <c r="D422" s="62" t="s">
        <v>1366</v>
      </c>
      <c r="E422" s="73">
        <v>1975</v>
      </c>
      <c r="F422" s="77">
        <v>5</v>
      </c>
      <c r="G422" s="61"/>
      <c r="H422" s="61"/>
      <c r="I422" s="72"/>
      <c r="J422" s="86"/>
      <c r="K422" s="69"/>
    </row>
    <row r="423" spans="1:11" customFormat="1" x14ac:dyDescent="0.25">
      <c r="A423" s="65">
        <v>44321</v>
      </c>
      <c r="B423" s="59">
        <f t="shared" si="15"/>
        <v>44321</v>
      </c>
      <c r="C423" s="14" t="s">
        <v>107</v>
      </c>
      <c r="D423" s="16" t="s">
        <v>2266</v>
      </c>
      <c r="E423" s="54">
        <v>3200</v>
      </c>
      <c r="F423" s="57">
        <v>8</v>
      </c>
      <c r="G423" s="61"/>
      <c r="H423" s="61"/>
      <c r="I423" s="72"/>
      <c r="J423" s="86"/>
      <c r="K423" s="69"/>
    </row>
    <row r="424" spans="1:11" customFormat="1" x14ac:dyDescent="0.25">
      <c r="A424" s="65">
        <v>44321</v>
      </c>
      <c r="B424" s="59">
        <f t="shared" si="15"/>
        <v>44321</v>
      </c>
      <c r="C424" s="14" t="s">
        <v>108</v>
      </c>
      <c r="D424" s="62" t="s">
        <v>2266</v>
      </c>
      <c r="E424" s="73">
        <v>3200</v>
      </c>
      <c r="F424" s="77">
        <v>8</v>
      </c>
      <c r="G424" s="61"/>
      <c r="H424" s="61"/>
      <c r="I424" s="72"/>
      <c r="J424" s="86"/>
      <c r="K424" s="69"/>
    </row>
    <row r="425" spans="1:11" customFormat="1" x14ac:dyDescent="0.25">
      <c r="A425" s="65">
        <v>44321</v>
      </c>
      <c r="B425" s="59">
        <f t="shared" si="15"/>
        <v>44321</v>
      </c>
      <c r="C425" s="14" t="s">
        <v>109</v>
      </c>
      <c r="D425" s="16" t="s">
        <v>2267</v>
      </c>
      <c r="E425" s="54">
        <v>16372.5</v>
      </c>
      <c r="F425" s="57">
        <v>74</v>
      </c>
      <c r="G425" s="61"/>
      <c r="H425" s="61"/>
      <c r="I425" s="72"/>
      <c r="J425" s="86"/>
      <c r="K425" s="69"/>
    </row>
    <row r="426" spans="1:11" customFormat="1" x14ac:dyDescent="0.25">
      <c r="A426" s="65">
        <v>44321</v>
      </c>
      <c r="B426" s="59">
        <f t="shared" si="14"/>
        <v>44321</v>
      </c>
      <c r="C426" s="14" t="s">
        <v>110</v>
      </c>
      <c r="D426" s="62" t="s">
        <v>2796</v>
      </c>
      <c r="E426" s="73">
        <v>4893.75</v>
      </c>
      <c r="F426" s="77">
        <v>27</v>
      </c>
      <c r="G426" s="61"/>
      <c r="H426" s="61"/>
      <c r="I426" s="72"/>
      <c r="J426" s="86"/>
      <c r="K426" s="69"/>
    </row>
    <row r="427" spans="1:11" customFormat="1" x14ac:dyDescent="0.25">
      <c r="A427" s="65">
        <v>44321</v>
      </c>
      <c r="B427" s="59">
        <f t="shared" si="14"/>
        <v>44321</v>
      </c>
      <c r="C427" s="14" t="s">
        <v>111</v>
      </c>
      <c r="D427" s="16" t="s">
        <v>1367</v>
      </c>
      <c r="E427" s="54">
        <v>5814</v>
      </c>
      <c r="F427" s="57">
        <v>17</v>
      </c>
      <c r="G427" s="61"/>
      <c r="H427" s="61"/>
      <c r="I427" s="72"/>
      <c r="J427" s="86"/>
      <c r="K427" s="69"/>
    </row>
    <row r="428" spans="1:11" customFormat="1" x14ac:dyDescent="0.25">
      <c r="A428" s="65">
        <v>44321</v>
      </c>
      <c r="B428" s="59">
        <f t="shared" si="14"/>
        <v>44321</v>
      </c>
      <c r="C428" s="14" t="s">
        <v>112</v>
      </c>
      <c r="D428" s="16" t="s">
        <v>1368</v>
      </c>
      <c r="E428" s="54">
        <v>59346</v>
      </c>
      <c r="F428" s="57">
        <v>126</v>
      </c>
      <c r="G428" s="61"/>
      <c r="H428" s="61"/>
      <c r="I428" s="72"/>
      <c r="J428" s="86"/>
      <c r="K428" s="69"/>
    </row>
    <row r="429" spans="1:11" customFormat="1" x14ac:dyDescent="0.25">
      <c r="A429" s="65">
        <v>44321</v>
      </c>
      <c r="B429" s="59">
        <f t="shared" si="14"/>
        <v>44321</v>
      </c>
      <c r="C429" s="14" t="s">
        <v>113</v>
      </c>
      <c r="D429" s="16" t="s">
        <v>1369</v>
      </c>
      <c r="E429" s="54">
        <v>4752</v>
      </c>
      <c r="F429" s="57">
        <v>54</v>
      </c>
      <c r="G429" s="61"/>
      <c r="H429" s="61"/>
      <c r="I429" s="72"/>
      <c r="J429" s="86"/>
      <c r="K429" s="69"/>
    </row>
    <row r="430" spans="1:11" customFormat="1" x14ac:dyDescent="0.25">
      <c r="A430" s="65">
        <v>44321</v>
      </c>
      <c r="B430" s="59">
        <f t="shared" si="14"/>
        <v>44321</v>
      </c>
      <c r="C430" s="14" t="s">
        <v>114</v>
      </c>
      <c r="D430" s="16" t="s">
        <v>1370</v>
      </c>
      <c r="E430" s="54">
        <v>37630</v>
      </c>
      <c r="F430" s="57">
        <v>142</v>
      </c>
      <c r="G430" s="61"/>
      <c r="H430" s="61"/>
      <c r="I430" s="72"/>
      <c r="J430" s="86"/>
      <c r="K430" s="69"/>
    </row>
    <row r="431" spans="1:11" customFormat="1" x14ac:dyDescent="0.25">
      <c r="A431" s="99">
        <v>45018</v>
      </c>
      <c r="B431" s="59">
        <f t="shared" si="14"/>
        <v>45018</v>
      </c>
      <c r="C431" s="14" t="s">
        <v>115</v>
      </c>
      <c r="D431" s="62" t="s">
        <v>1371</v>
      </c>
      <c r="E431" s="73">
        <v>900</v>
      </c>
      <c r="F431" s="77">
        <v>10</v>
      </c>
      <c r="G431" s="61"/>
      <c r="H431" s="61"/>
      <c r="I431" s="72"/>
      <c r="J431" s="86"/>
      <c r="K431" s="69"/>
    </row>
    <row r="432" spans="1:11" customFormat="1" x14ac:dyDescent="0.25">
      <c r="A432" s="99">
        <v>45050</v>
      </c>
      <c r="B432" s="59">
        <f t="shared" si="14"/>
        <v>45050</v>
      </c>
      <c r="C432" s="14" t="s">
        <v>116</v>
      </c>
      <c r="D432" s="62" t="s">
        <v>1372</v>
      </c>
      <c r="E432" s="73">
        <v>1599</v>
      </c>
      <c r="F432" s="77">
        <v>3</v>
      </c>
      <c r="G432" s="61"/>
      <c r="H432" s="61"/>
      <c r="I432" s="72"/>
      <c r="J432" s="86"/>
      <c r="K432" s="69"/>
    </row>
    <row r="433" spans="1:11" customFormat="1" x14ac:dyDescent="0.25">
      <c r="A433" s="99">
        <v>45050</v>
      </c>
      <c r="B433" s="59">
        <f t="shared" si="14"/>
        <v>45050</v>
      </c>
      <c r="C433" s="14" t="s">
        <v>117</v>
      </c>
      <c r="D433" s="16" t="s">
        <v>2268</v>
      </c>
      <c r="E433" s="54">
        <v>1144</v>
      </c>
      <c r="F433" s="57">
        <v>8</v>
      </c>
      <c r="G433" s="61"/>
      <c r="H433" s="61"/>
      <c r="I433" s="72"/>
      <c r="J433" s="86"/>
      <c r="K433" s="69"/>
    </row>
    <row r="434" spans="1:11" customFormat="1" x14ac:dyDescent="0.25">
      <c r="A434" s="99">
        <v>45081</v>
      </c>
      <c r="B434" s="59">
        <f t="shared" si="14"/>
        <v>45081</v>
      </c>
      <c r="C434" s="14" t="s">
        <v>118</v>
      </c>
      <c r="D434" s="16" t="s">
        <v>2269</v>
      </c>
      <c r="E434" s="31">
        <v>6088.7999999999993</v>
      </c>
      <c r="F434" s="56">
        <v>6</v>
      </c>
      <c r="G434" s="61"/>
      <c r="H434" s="61"/>
      <c r="I434" s="72"/>
      <c r="J434" s="86"/>
      <c r="K434" s="69"/>
    </row>
    <row r="435" spans="1:11" customFormat="1" x14ac:dyDescent="0.25">
      <c r="A435" s="99">
        <v>45081</v>
      </c>
      <c r="B435" s="59">
        <f t="shared" si="14"/>
        <v>45081</v>
      </c>
      <c r="C435" s="14" t="s">
        <v>119</v>
      </c>
      <c r="D435" s="16" t="s">
        <v>2797</v>
      </c>
      <c r="E435" s="54">
        <v>917.8</v>
      </c>
      <c r="F435" s="57">
        <v>20</v>
      </c>
      <c r="G435" s="61"/>
      <c r="H435" s="61"/>
      <c r="I435" s="72"/>
      <c r="J435" s="86"/>
      <c r="K435" s="69"/>
    </row>
    <row r="436" spans="1:11" customFormat="1" x14ac:dyDescent="0.25">
      <c r="A436" s="99">
        <v>45081</v>
      </c>
      <c r="B436" s="59">
        <f t="shared" si="14"/>
        <v>45081</v>
      </c>
      <c r="C436" s="14" t="s">
        <v>120</v>
      </c>
      <c r="D436" s="62" t="s">
        <v>1373</v>
      </c>
      <c r="E436" s="73">
        <v>2970</v>
      </c>
      <c r="F436" s="77">
        <v>6</v>
      </c>
      <c r="G436" s="61"/>
      <c r="H436" s="61"/>
      <c r="I436" s="72"/>
      <c r="J436" s="86"/>
      <c r="K436" s="69"/>
    </row>
    <row r="437" spans="1:11" customFormat="1" x14ac:dyDescent="0.25">
      <c r="A437" s="99">
        <v>45081</v>
      </c>
      <c r="B437" s="59">
        <f t="shared" si="14"/>
        <v>45081</v>
      </c>
      <c r="C437" s="14" t="s">
        <v>121</v>
      </c>
      <c r="D437" s="62" t="s">
        <v>1374</v>
      </c>
      <c r="E437" s="73">
        <v>4320</v>
      </c>
      <c r="F437" s="77">
        <v>18</v>
      </c>
      <c r="G437" s="61"/>
      <c r="H437" s="61"/>
      <c r="I437" s="72"/>
      <c r="J437" s="86"/>
      <c r="K437" s="69"/>
    </row>
    <row r="438" spans="1:11" customFormat="1" x14ac:dyDescent="0.25">
      <c r="A438" s="99">
        <v>45081</v>
      </c>
      <c r="B438" s="59">
        <f t="shared" si="14"/>
        <v>45081</v>
      </c>
      <c r="C438" s="14" t="s">
        <v>122</v>
      </c>
      <c r="D438" s="62" t="s">
        <v>1375</v>
      </c>
      <c r="E438" s="73">
        <v>1380</v>
      </c>
      <c r="F438" s="77">
        <v>2</v>
      </c>
      <c r="G438" s="61"/>
      <c r="H438" s="61"/>
      <c r="I438" s="72"/>
      <c r="J438" s="86"/>
      <c r="K438" s="69"/>
    </row>
    <row r="439" spans="1:11" customFormat="1" x14ac:dyDescent="0.25">
      <c r="A439" s="99">
        <v>45081</v>
      </c>
      <c r="B439" s="59">
        <f t="shared" si="14"/>
        <v>45081</v>
      </c>
      <c r="C439" s="14" t="s">
        <v>123</v>
      </c>
      <c r="D439" s="62" t="s">
        <v>1376</v>
      </c>
      <c r="E439" s="73">
        <v>7935</v>
      </c>
      <c r="F439" s="77">
        <v>23</v>
      </c>
      <c r="G439" s="61"/>
      <c r="H439" s="61"/>
      <c r="I439" s="72"/>
      <c r="J439" s="86"/>
      <c r="K439" s="69"/>
    </row>
    <row r="440" spans="1:11" customFormat="1" x14ac:dyDescent="0.25">
      <c r="A440" s="99">
        <v>45050</v>
      </c>
      <c r="B440" s="59">
        <f t="shared" si="14"/>
        <v>45050</v>
      </c>
      <c r="C440" s="14" t="s">
        <v>124</v>
      </c>
      <c r="D440" s="62" t="s">
        <v>1377</v>
      </c>
      <c r="E440" s="73">
        <v>4899</v>
      </c>
      <c r="F440" s="77">
        <v>69</v>
      </c>
      <c r="G440" s="61"/>
      <c r="H440" s="61"/>
      <c r="I440" s="72"/>
      <c r="J440" s="86"/>
      <c r="K440" s="69"/>
    </row>
    <row r="441" spans="1:11" customFormat="1" x14ac:dyDescent="0.25">
      <c r="A441" s="99">
        <v>45050</v>
      </c>
      <c r="B441" s="59">
        <f t="shared" si="14"/>
        <v>45050</v>
      </c>
      <c r="C441" s="14" t="s">
        <v>125</v>
      </c>
      <c r="D441" s="62" t="s">
        <v>2798</v>
      </c>
      <c r="E441" s="73">
        <v>625.4</v>
      </c>
      <c r="F441" s="77">
        <v>10</v>
      </c>
      <c r="G441" s="61"/>
      <c r="H441" s="61"/>
      <c r="I441" s="72"/>
      <c r="J441" s="86"/>
      <c r="K441" s="69"/>
    </row>
    <row r="442" spans="1:11" customFormat="1" x14ac:dyDescent="0.25">
      <c r="A442" s="99">
        <v>45081</v>
      </c>
      <c r="B442" s="59">
        <f t="shared" si="14"/>
        <v>45081</v>
      </c>
      <c r="C442" s="14" t="s">
        <v>126</v>
      </c>
      <c r="D442" s="62" t="s">
        <v>2270</v>
      </c>
      <c r="E442" s="73">
        <v>8299.2000000000007</v>
      </c>
      <c r="F442" s="100">
        <v>1330</v>
      </c>
      <c r="G442" s="61"/>
      <c r="H442" s="61"/>
      <c r="I442" s="72"/>
      <c r="J442" s="86"/>
      <c r="K442" s="69"/>
    </row>
    <row r="443" spans="1:11" customFormat="1" x14ac:dyDescent="0.25">
      <c r="A443" s="99">
        <v>45050</v>
      </c>
      <c r="B443" s="59">
        <f t="shared" si="14"/>
        <v>45050</v>
      </c>
      <c r="C443" s="14" t="s">
        <v>127</v>
      </c>
      <c r="D443" s="62" t="s">
        <v>2799</v>
      </c>
      <c r="E443" s="73">
        <v>6250</v>
      </c>
      <c r="F443" s="77">
        <v>100</v>
      </c>
      <c r="G443" s="61"/>
      <c r="H443" s="61"/>
      <c r="I443" s="72"/>
      <c r="J443" s="86"/>
      <c r="K443" s="69"/>
    </row>
    <row r="444" spans="1:11" customFormat="1" x14ac:dyDescent="0.25">
      <c r="A444" s="99">
        <v>45050</v>
      </c>
      <c r="B444" s="59">
        <f t="shared" si="14"/>
        <v>45050</v>
      </c>
      <c r="C444" s="14" t="s">
        <v>128</v>
      </c>
      <c r="D444" s="62" t="s">
        <v>2800</v>
      </c>
      <c r="E444" s="73">
        <v>4443.75</v>
      </c>
      <c r="F444" s="77">
        <v>79</v>
      </c>
      <c r="G444" s="61"/>
      <c r="H444" s="61"/>
      <c r="I444" s="72"/>
      <c r="J444" s="86"/>
      <c r="K444" s="69"/>
    </row>
    <row r="445" spans="1:11" customFormat="1" x14ac:dyDescent="0.25">
      <c r="A445" s="99">
        <v>45081</v>
      </c>
      <c r="B445" s="59">
        <f t="shared" si="14"/>
        <v>45081</v>
      </c>
      <c r="C445" s="14" t="s">
        <v>130</v>
      </c>
      <c r="D445" s="62" t="s">
        <v>2801</v>
      </c>
      <c r="E445" s="73">
        <v>5500</v>
      </c>
      <c r="F445" s="77">
        <v>110</v>
      </c>
      <c r="G445" s="61"/>
      <c r="H445" s="61"/>
      <c r="I445" s="72"/>
      <c r="J445" s="86"/>
      <c r="K445" s="69"/>
    </row>
    <row r="446" spans="1:11" customFormat="1" x14ac:dyDescent="0.25">
      <c r="A446" s="99">
        <v>45081</v>
      </c>
      <c r="B446" s="59">
        <f t="shared" si="14"/>
        <v>45081</v>
      </c>
      <c r="C446" s="14" t="s">
        <v>131</v>
      </c>
      <c r="D446" s="16" t="s">
        <v>2802</v>
      </c>
      <c r="E446" s="54">
        <v>11730</v>
      </c>
      <c r="F446" s="57">
        <v>170</v>
      </c>
      <c r="G446" s="61"/>
      <c r="H446" s="61"/>
      <c r="I446" s="72"/>
      <c r="J446" s="86"/>
      <c r="K446" s="69"/>
    </row>
    <row r="447" spans="1:11" customFormat="1" x14ac:dyDescent="0.25">
      <c r="A447" s="99">
        <v>45081</v>
      </c>
      <c r="B447" s="59">
        <f t="shared" si="14"/>
        <v>45081</v>
      </c>
      <c r="C447" s="14" t="s">
        <v>132</v>
      </c>
      <c r="D447" s="16" t="s">
        <v>1654</v>
      </c>
      <c r="E447" s="54">
        <v>7104</v>
      </c>
      <c r="F447" s="58">
        <v>960</v>
      </c>
      <c r="G447" s="61"/>
      <c r="H447" s="61"/>
      <c r="I447" s="72"/>
      <c r="J447" s="86"/>
      <c r="K447" s="69"/>
    </row>
    <row r="448" spans="1:11" customFormat="1" x14ac:dyDescent="0.25">
      <c r="A448" s="99">
        <v>45048</v>
      </c>
      <c r="B448" s="59">
        <f t="shared" si="14"/>
        <v>45048</v>
      </c>
      <c r="C448" s="14" t="s">
        <v>133</v>
      </c>
      <c r="D448" s="16" t="s">
        <v>1378</v>
      </c>
      <c r="E448" s="54">
        <v>800</v>
      </c>
      <c r="F448" s="58">
        <v>8</v>
      </c>
      <c r="G448" s="61"/>
      <c r="H448" s="61"/>
      <c r="I448" s="72"/>
      <c r="J448" s="86"/>
      <c r="K448" s="69"/>
    </row>
    <row r="449" spans="1:11" customFormat="1" x14ac:dyDescent="0.25">
      <c r="A449" s="99">
        <v>45048</v>
      </c>
      <c r="B449" s="59">
        <f t="shared" si="14"/>
        <v>45048</v>
      </c>
      <c r="C449" s="14" t="s">
        <v>134</v>
      </c>
      <c r="D449" s="62" t="s">
        <v>2803</v>
      </c>
      <c r="E449" s="73">
        <v>20301.899999999998</v>
      </c>
      <c r="F449" s="77">
        <v>185</v>
      </c>
      <c r="G449" s="61"/>
      <c r="H449" s="61"/>
      <c r="I449" s="72"/>
      <c r="J449" s="86"/>
      <c r="K449" s="69"/>
    </row>
    <row r="450" spans="1:11" customFormat="1" x14ac:dyDescent="0.25">
      <c r="A450" s="99">
        <v>45048</v>
      </c>
      <c r="B450" s="59">
        <f t="shared" si="14"/>
        <v>45048</v>
      </c>
      <c r="C450" s="14" t="s">
        <v>135</v>
      </c>
      <c r="D450" s="62" t="s">
        <v>1379</v>
      </c>
      <c r="E450" s="73">
        <v>17300</v>
      </c>
      <c r="F450" s="77">
        <v>173</v>
      </c>
      <c r="G450" s="61"/>
      <c r="H450" s="61"/>
      <c r="I450" s="72"/>
      <c r="J450" s="86"/>
      <c r="K450" s="69"/>
    </row>
    <row r="451" spans="1:11" customFormat="1" x14ac:dyDescent="0.25">
      <c r="A451" s="99">
        <v>45048</v>
      </c>
      <c r="B451" s="59">
        <f t="shared" si="14"/>
        <v>45048</v>
      </c>
      <c r="C451" s="14" t="s">
        <v>136</v>
      </c>
      <c r="D451" s="62" t="s">
        <v>2271</v>
      </c>
      <c r="E451" s="73">
        <v>901.32</v>
      </c>
      <c r="F451" s="77">
        <v>2</v>
      </c>
      <c r="G451" s="61"/>
      <c r="H451" s="61"/>
      <c r="I451" s="72"/>
      <c r="J451" s="86"/>
      <c r="K451" s="69"/>
    </row>
    <row r="452" spans="1:11" customFormat="1" x14ac:dyDescent="0.25">
      <c r="A452" s="99">
        <v>45048</v>
      </c>
      <c r="B452" s="59">
        <f t="shared" si="14"/>
        <v>45048</v>
      </c>
      <c r="C452" s="14" t="s">
        <v>137</v>
      </c>
      <c r="D452" s="62" t="s">
        <v>2272</v>
      </c>
      <c r="E452" s="73">
        <v>13168.8</v>
      </c>
      <c r="F452" s="77">
        <v>180</v>
      </c>
      <c r="G452" s="61"/>
      <c r="H452" s="61"/>
      <c r="I452" s="72"/>
      <c r="J452" s="86"/>
      <c r="K452" s="69"/>
    </row>
    <row r="453" spans="1:11" customFormat="1" x14ac:dyDescent="0.25">
      <c r="A453" s="99">
        <v>45050</v>
      </c>
      <c r="B453" s="59">
        <f t="shared" si="14"/>
        <v>45050</v>
      </c>
      <c r="C453" s="14" t="s">
        <v>138</v>
      </c>
      <c r="D453" s="62" t="s">
        <v>2273</v>
      </c>
      <c r="E453" s="73">
        <v>4524</v>
      </c>
      <c r="F453" s="77">
        <v>4</v>
      </c>
      <c r="G453" s="61"/>
      <c r="H453" s="61"/>
      <c r="I453" s="72"/>
      <c r="J453" s="86"/>
      <c r="K453" s="69"/>
    </row>
    <row r="454" spans="1:11" customFormat="1" x14ac:dyDescent="0.25">
      <c r="A454" s="99">
        <v>45050</v>
      </c>
      <c r="B454" s="59">
        <f t="shared" ref="B454:B495" si="16">+A454</f>
        <v>45050</v>
      </c>
      <c r="C454" s="14" t="s">
        <v>139</v>
      </c>
      <c r="D454" s="62" t="s">
        <v>1380</v>
      </c>
      <c r="E454" s="73">
        <v>9940</v>
      </c>
      <c r="F454" s="77">
        <v>142</v>
      </c>
      <c r="G454" s="61"/>
      <c r="H454" s="61"/>
      <c r="I454" s="72"/>
      <c r="J454" s="86"/>
      <c r="K454" s="69"/>
    </row>
    <row r="455" spans="1:11" customFormat="1" x14ac:dyDescent="0.25">
      <c r="A455" s="99">
        <v>45048</v>
      </c>
      <c r="B455" s="59">
        <f t="shared" si="16"/>
        <v>45048</v>
      </c>
      <c r="C455" s="14" t="s">
        <v>140</v>
      </c>
      <c r="D455" s="16" t="s">
        <v>2274</v>
      </c>
      <c r="E455" s="54">
        <v>71.98</v>
      </c>
      <c r="F455" s="58">
        <v>1</v>
      </c>
      <c r="G455" s="61"/>
      <c r="H455" s="61"/>
      <c r="I455" s="72"/>
      <c r="J455" s="86"/>
      <c r="K455" s="69"/>
    </row>
    <row r="456" spans="1:11" customFormat="1" x14ac:dyDescent="0.25">
      <c r="A456" s="99">
        <v>45048</v>
      </c>
      <c r="B456" s="59">
        <f t="shared" si="16"/>
        <v>45048</v>
      </c>
      <c r="C456" s="14" t="s">
        <v>141</v>
      </c>
      <c r="D456" s="16" t="s">
        <v>2804</v>
      </c>
      <c r="E456" s="54">
        <v>8580</v>
      </c>
      <c r="F456" s="58">
        <v>132</v>
      </c>
      <c r="G456" s="61"/>
      <c r="H456" s="61"/>
      <c r="I456" s="72"/>
      <c r="J456" s="86"/>
      <c r="K456" s="69"/>
    </row>
    <row r="457" spans="1:11" customFormat="1" x14ac:dyDescent="0.25">
      <c r="A457" s="99">
        <v>45048</v>
      </c>
      <c r="B457" s="59">
        <f t="shared" si="16"/>
        <v>45048</v>
      </c>
      <c r="C457" s="14" t="s">
        <v>142</v>
      </c>
      <c r="D457" s="62" t="s">
        <v>1381</v>
      </c>
      <c r="E457" s="73">
        <v>3255</v>
      </c>
      <c r="F457" s="77">
        <v>21</v>
      </c>
      <c r="G457" s="61"/>
      <c r="H457" s="61"/>
      <c r="I457" s="72"/>
      <c r="J457" s="86"/>
      <c r="K457" s="69"/>
    </row>
    <row r="458" spans="1:11" customFormat="1" x14ac:dyDescent="0.25">
      <c r="A458" s="99">
        <v>45048</v>
      </c>
      <c r="B458" s="59">
        <f t="shared" si="16"/>
        <v>45048</v>
      </c>
      <c r="C458" s="14" t="s">
        <v>143</v>
      </c>
      <c r="D458" s="62" t="s">
        <v>1382</v>
      </c>
      <c r="E458" s="73">
        <v>3348</v>
      </c>
      <c r="F458" s="77">
        <v>36</v>
      </c>
      <c r="G458" s="61"/>
      <c r="H458" s="61"/>
      <c r="I458" s="72"/>
      <c r="J458" s="86"/>
      <c r="K458" s="69"/>
    </row>
    <row r="459" spans="1:11" customFormat="1" x14ac:dyDescent="0.25">
      <c r="A459" s="99">
        <v>45048</v>
      </c>
      <c r="B459" s="59">
        <f t="shared" si="16"/>
        <v>45048</v>
      </c>
      <c r="C459" s="14" t="s">
        <v>144</v>
      </c>
      <c r="D459" s="62" t="s">
        <v>1383</v>
      </c>
      <c r="E459" s="73">
        <v>380</v>
      </c>
      <c r="F459" s="77">
        <v>4</v>
      </c>
      <c r="G459" s="61"/>
      <c r="H459" s="61"/>
      <c r="I459" s="72"/>
      <c r="J459" s="86"/>
      <c r="K459" s="69"/>
    </row>
    <row r="460" spans="1:11" customFormat="1" x14ac:dyDescent="0.25">
      <c r="A460" s="99">
        <v>45048</v>
      </c>
      <c r="B460" s="59">
        <f t="shared" si="16"/>
        <v>45048</v>
      </c>
      <c r="C460" s="14" t="s">
        <v>145</v>
      </c>
      <c r="D460" s="62" t="s">
        <v>2275</v>
      </c>
      <c r="E460" s="73">
        <v>13912.199999999999</v>
      </c>
      <c r="F460" s="77">
        <v>24</v>
      </c>
      <c r="G460" s="61"/>
      <c r="H460" s="61"/>
      <c r="I460" s="72"/>
      <c r="J460" s="86"/>
      <c r="K460" s="69"/>
    </row>
    <row r="461" spans="1:11" customFormat="1" x14ac:dyDescent="0.25">
      <c r="A461" s="99">
        <v>45048</v>
      </c>
      <c r="B461" s="59">
        <f t="shared" si="16"/>
        <v>45048</v>
      </c>
      <c r="C461" s="14" t="s">
        <v>146</v>
      </c>
      <c r="D461" s="62" t="s">
        <v>1384</v>
      </c>
      <c r="E461" s="73">
        <v>64500</v>
      </c>
      <c r="F461" s="77">
        <v>300</v>
      </c>
      <c r="G461" s="61"/>
      <c r="H461" s="61"/>
      <c r="I461" s="72"/>
      <c r="J461" s="86"/>
      <c r="K461" s="69"/>
    </row>
    <row r="462" spans="1:11" customFormat="1" x14ac:dyDescent="0.25">
      <c r="A462" s="99">
        <v>45048</v>
      </c>
      <c r="B462" s="59">
        <f t="shared" si="16"/>
        <v>45048</v>
      </c>
      <c r="C462" s="14" t="s">
        <v>147</v>
      </c>
      <c r="D462" s="62" t="s">
        <v>2276</v>
      </c>
      <c r="E462" s="73">
        <v>4560</v>
      </c>
      <c r="F462" s="77">
        <v>8</v>
      </c>
      <c r="G462" s="61"/>
      <c r="H462" s="61"/>
      <c r="I462" s="72"/>
      <c r="J462" s="86"/>
      <c r="K462" s="69"/>
    </row>
    <row r="463" spans="1:11" customFormat="1" x14ac:dyDescent="0.25">
      <c r="A463" s="99">
        <v>45048</v>
      </c>
      <c r="B463" s="59">
        <f t="shared" si="16"/>
        <v>45048</v>
      </c>
      <c r="C463" s="14" t="s">
        <v>148</v>
      </c>
      <c r="D463" s="62" t="s">
        <v>1385</v>
      </c>
      <c r="E463" s="73">
        <v>8000</v>
      </c>
      <c r="F463" s="77">
        <v>40</v>
      </c>
      <c r="G463" s="61"/>
      <c r="H463" s="61"/>
      <c r="I463" s="72"/>
      <c r="J463" s="86"/>
      <c r="K463" s="69"/>
    </row>
    <row r="464" spans="1:11" customFormat="1" x14ac:dyDescent="0.25">
      <c r="A464" s="99">
        <v>45050</v>
      </c>
      <c r="B464" s="59">
        <f t="shared" si="16"/>
        <v>45050</v>
      </c>
      <c r="C464" s="14" t="s">
        <v>149</v>
      </c>
      <c r="D464" s="16" t="s">
        <v>1386</v>
      </c>
      <c r="E464" s="54">
        <v>4875</v>
      </c>
      <c r="F464" s="57">
        <v>10</v>
      </c>
      <c r="G464" s="61"/>
      <c r="H464" s="61"/>
      <c r="I464" s="72"/>
      <c r="J464" s="86"/>
      <c r="K464" s="69"/>
    </row>
    <row r="465" spans="1:11" customFormat="1" x14ac:dyDescent="0.25">
      <c r="A465" s="99">
        <v>45050</v>
      </c>
      <c r="B465" s="59">
        <f t="shared" si="16"/>
        <v>45050</v>
      </c>
      <c r="C465" s="14" t="s">
        <v>150</v>
      </c>
      <c r="D465" s="62" t="s">
        <v>1387</v>
      </c>
      <c r="E465" s="73">
        <v>4290</v>
      </c>
      <c r="F465" s="77">
        <v>22</v>
      </c>
      <c r="G465" s="61"/>
      <c r="H465" s="61"/>
      <c r="I465" s="72"/>
      <c r="J465" s="86"/>
      <c r="K465" s="69"/>
    </row>
    <row r="466" spans="1:11" customFormat="1" x14ac:dyDescent="0.25">
      <c r="A466" s="99">
        <v>45050</v>
      </c>
      <c r="B466" s="59">
        <f t="shared" si="16"/>
        <v>45050</v>
      </c>
      <c r="C466" s="14" t="s">
        <v>151</v>
      </c>
      <c r="D466" s="16" t="s">
        <v>2277</v>
      </c>
      <c r="E466" s="54">
        <v>10725</v>
      </c>
      <c r="F466" s="57">
        <v>55</v>
      </c>
      <c r="G466" s="61"/>
      <c r="H466" s="61"/>
      <c r="I466" s="72"/>
      <c r="J466" s="86"/>
      <c r="K466" s="69"/>
    </row>
    <row r="467" spans="1:11" customFormat="1" x14ac:dyDescent="0.25">
      <c r="A467" s="99">
        <v>45050</v>
      </c>
      <c r="B467" s="59">
        <f t="shared" si="16"/>
        <v>45050</v>
      </c>
      <c r="C467" s="14" t="s">
        <v>152</v>
      </c>
      <c r="D467" s="16" t="s">
        <v>2278</v>
      </c>
      <c r="E467" s="54">
        <v>3325</v>
      </c>
      <c r="F467" s="57">
        <v>35</v>
      </c>
      <c r="G467" s="61"/>
      <c r="H467" s="61"/>
      <c r="I467" s="72"/>
      <c r="J467" s="86"/>
      <c r="K467" s="69"/>
    </row>
    <row r="468" spans="1:11" customFormat="1" x14ac:dyDescent="0.25">
      <c r="A468" s="99">
        <v>45050</v>
      </c>
      <c r="B468" s="59">
        <f t="shared" si="16"/>
        <v>45050</v>
      </c>
      <c r="C468" s="14" t="s">
        <v>153</v>
      </c>
      <c r="D468" s="16" t="s">
        <v>2069</v>
      </c>
      <c r="E468" s="54">
        <v>300</v>
      </c>
      <c r="F468" s="57">
        <v>10</v>
      </c>
      <c r="G468" s="61"/>
      <c r="H468" s="61"/>
      <c r="I468" s="72"/>
      <c r="J468" s="86"/>
      <c r="K468" s="69"/>
    </row>
    <row r="469" spans="1:11" customFormat="1" x14ac:dyDescent="0.25">
      <c r="A469" s="99">
        <v>45050</v>
      </c>
      <c r="B469" s="59">
        <f t="shared" si="16"/>
        <v>45050</v>
      </c>
      <c r="C469" s="14" t="s">
        <v>154</v>
      </c>
      <c r="D469" s="16" t="s">
        <v>1388</v>
      </c>
      <c r="E469" s="54">
        <v>222784</v>
      </c>
      <c r="F469" s="57">
        <v>320</v>
      </c>
      <c r="G469" s="61"/>
      <c r="H469" s="61"/>
      <c r="I469" s="72"/>
      <c r="J469" s="86"/>
      <c r="K469" s="69"/>
    </row>
    <row r="470" spans="1:11" customFormat="1" x14ac:dyDescent="0.25">
      <c r="A470" s="99">
        <v>45050</v>
      </c>
      <c r="B470" s="59">
        <f t="shared" si="16"/>
        <v>45050</v>
      </c>
      <c r="C470" s="14" t="s">
        <v>155</v>
      </c>
      <c r="D470" s="62" t="s">
        <v>1389</v>
      </c>
      <c r="E470" s="73">
        <v>19824</v>
      </c>
      <c r="F470" s="77">
        <v>24</v>
      </c>
      <c r="G470" s="61"/>
      <c r="H470" s="61"/>
      <c r="I470" s="72"/>
      <c r="J470" s="86"/>
      <c r="K470" s="69"/>
    </row>
    <row r="471" spans="1:11" customFormat="1" x14ac:dyDescent="0.25">
      <c r="A471" s="99">
        <v>45050</v>
      </c>
      <c r="B471" s="59">
        <f t="shared" si="16"/>
        <v>45050</v>
      </c>
      <c r="C471" s="14" t="s">
        <v>156</v>
      </c>
      <c r="D471" s="62" t="s">
        <v>1390</v>
      </c>
      <c r="E471" s="73">
        <v>19482</v>
      </c>
      <c r="F471" s="77">
        <v>114.6</v>
      </c>
      <c r="G471" s="61"/>
      <c r="H471" s="61"/>
      <c r="I471" s="72"/>
      <c r="J471" s="86"/>
      <c r="K471" s="69"/>
    </row>
    <row r="472" spans="1:11" customFormat="1" x14ac:dyDescent="0.25">
      <c r="A472" s="99">
        <v>45050</v>
      </c>
      <c r="B472" s="59">
        <f t="shared" si="16"/>
        <v>45050</v>
      </c>
      <c r="C472" s="14" t="s">
        <v>157</v>
      </c>
      <c r="D472" s="16" t="s">
        <v>2805</v>
      </c>
      <c r="E472" s="54">
        <v>4000</v>
      </c>
      <c r="F472" s="57">
        <v>10</v>
      </c>
      <c r="G472" s="61"/>
      <c r="H472" s="61"/>
      <c r="I472" s="72"/>
      <c r="J472" s="86"/>
      <c r="K472" s="69"/>
    </row>
    <row r="473" spans="1:11" customFormat="1" x14ac:dyDescent="0.25">
      <c r="A473" s="99">
        <v>45050</v>
      </c>
      <c r="B473" s="59">
        <f t="shared" si="16"/>
        <v>45050</v>
      </c>
      <c r="C473" s="14" t="s">
        <v>158</v>
      </c>
      <c r="D473" s="16" t="s">
        <v>1391</v>
      </c>
      <c r="E473" s="31">
        <v>2454.4</v>
      </c>
      <c r="F473" s="56">
        <v>32</v>
      </c>
      <c r="G473" s="61"/>
      <c r="H473" s="61"/>
      <c r="I473" s="72"/>
      <c r="J473" s="86"/>
      <c r="K473" s="69"/>
    </row>
    <row r="474" spans="1:11" customFormat="1" x14ac:dyDescent="0.25">
      <c r="A474" s="99">
        <v>45050</v>
      </c>
      <c r="B474" s="59">
        <f t="shared" si="16"/>
        <v>45050</v>
      </c>
      <c r="C474" s="14" t="s">
        <v>159</v>
      </c>
      <c r="D474" s="16" t="s">
        <v>2806</v>
      </c>
      <c r="E474" s="54">
        <v>5746</v>
      </c>
      <c r="F474" s="57">
        <v>10</v>
      </c>
      <c r="G474" s="61"/>
      <c r="H474" s="61"/>
      <c r="I474" s="72"/>
      <c r="J474" s="86"/>
      <c r="K474" s="69"/>
    </row>
    <row r="475" spans="1:11" customFormat="1" x14ac:dyDescent="0.25">
      <c r="A475" s="99">
        <v>45050</v>
      </c>
      <c r="B475" s="59">
        <f t="shared" si="16"/>
        <v>45050</v>
      </c>
      <c r="C475" s="14" t="s">
        <v>160</v>
      </c>
      <c r="D475" s="62" t="s">
        <v>2073</v>
      </c>
      <c r="E475" s="73">
        <v>16250</v>
      </c>
      <c r="F475" s="77">
        <v>650</v>
      </c>
      <c r="G475" s="61"/>
      <c r="H475" s="61"/>
      <c r="I475" s="72"/>
      <c r="J475" s="86"/>
      <c r="K475" s="69"/>
    </row>
    <row r="476" spans="1:11" customFormat="1" x14ac:dyDescent="0.25">
      <c r="A476" s="99">
        <v>45050</v>
      </c>
      <c r="B476" s="59">
        <f t="shared" si="16"/>
        <v>45050</v>
      </c>
      <c r="C476" s="14" t="s">
        <v>161</v>
      </c>
      <c r="D476" s="62" t="s">
        <v>2279</v>
      </c>
      <c r="E476" s="73">
        <v>27000</v>
      </c>
      <c r="F476" s="77">
        <v>300</v>
      </c>
      <c r="G476" s="61"/>
      <c r="H476" s="61"/>
      <c r="I476" s="72"/>
      <c r="J476" s="86"/>
      <c r="K476" s="69"/>
    </row>
    <row r="477" spans="1:11" customFormat="1" x14ac:dyDescent="0.25">
      <c r="A477" s="99">
        <v>45050</v>
      </c>
      <c r="B477" s="59">
        <f t="shared" si="16"/>
        <v>45050</v>
      </c>
      <c r="C477" s="14" t="s">
        <v>162</v>
      </c>
      <c r="D477" s="62" t="s">
        <v>1688</v>
      </c>
      <c r="E477" s="73">
        <v>17062.5</v>
      </c>
      <c r="F477" s="77">
        <v>65</v>
      </c>
      <c r="G477" s="61"/>
      <c r="H477" s="61"/>
      <c r="I477" s="72"/>
      <c r="J477" s="86"/>
      <c r="K477" s="69"/>
    </row>
    <row r="478" spans="1:11" customFormat="1" x14ac:dyDescent="0.25">
      <c r="A478" s="99">
        <v>45050</v>
      </c>
      <c r="B478" s="59">
        <f t="shared" si="16"/>
        <v>45050</v>
      </c>
      <c r="C478" s="14" t="s">
        <v>163</v>
      </c>
      <c r="D478" s="62" t="s">
        <v>2807</v>
      </c>
      <c r="E478" s="73">
        <v>10515.57</v>
      </c>
      <c r="F478" s="77">
        <v>19.5</v>
      </c>
      <c r="G478" s="61"/>
      <c r="H478" s="61"/>
      <c r="I478" s="72"/>
      <c r="J478" s="86"/>
      <c r="K478" s="69"/>
    </row>
    <row r="479" spans="1:11" customFormat="1" x14ac:dyDescent="0.25">
      <c r="A479" s="99">
        <v>45050</v>
      </c>
      <c r="B479" s="59">
        <f t="shared" si="16"/>
        <v>45050</v>
      </c>
      <c r="C479" s="14" t="s">
        <v>164</v>
      </c>
      <c r="D479" s="62" t="s">
        <v>1392</v>
      </c>
      <c r="E479" s="73">
        <v>3710</v>
      </c>
      <c r="F479" s="77">
        <v>53</v>
      </c>
      <c r="G479" s="61"/>
      <c r="H479" s="61"/>
      <c r="I479" s="72"/>
      <c r="J479" s="86"/>
      <c r="K479" s="69"/>
    </row>
    <row r="480" spans="1:11" customFormat="1" x14ac:dyDescent="0.25">
      <c r="A480" s="99">
        <v>44963</v>
      </c>
      <c r="B480" s="59">
        <f t="shared" si="16"/>
        <v>44963</v>
      </c>
      <c r="C480" s="14" t="s">
        <v>165</v>
      </c>
      <c r="D480" s="62" t="s">
        <v>2808</v>
      </c>
      <c r="E480" s="73">
        <v>171</v>
      </c>
      <c r="F480" s="77">
        <v>57</v>
      </c>
      <c r="G480" s="61"/>
      <c r="H480" s="61"/>
      <c r="I480" s="72"/>
      <c r="J480" s="86"/>
      <c r="K480" s="69"/>
    </row>
    <row r="481" spans="1:11" customFormat="1" x14ac:dyDescent="0.25">
      <c r="A481" s="99">
        <v>44963</v>
      </c>
      <c r="B481" s="59">
        <f t="shared" si="16"/>
        <v>44963</v>
      </c>
      <c r="C481" s="14" t="s">
        <v>166</v>
      </c>
      <c r="D481" s="62" t="s">
        <v>2809</v>
      </c>
      <c r="E481" s="73">
        <v>26565</v>
      </c>
      <c r="F481" s="77">
        <v>77</v>
      </c>
      <c r="G481" s="61"/>
      <c r="H481" s="61"/>
      <c r="I481" s="72"/>
      <c r="J481" s="86"/>
      <c r="K481" s="69"/>
    </row>
    <row r="482" spans="1:11" customFormat="1" x14ac:dyDescent="0.25">
      <c r="A482" s="59">
        <v>44635</v>
      </c>
      <c r="B482" s="59">
        <f t="shared" si="16"/>
        <v>44635</v>
      </c>
      <c r="C482" s="14" t="s">
        <v>80</v>
      </c>
      <c r="D482" s="62" t="s">
        <v>1393</v>
      </c>
      <c r="E482" s="73">
        <v>4420</v>
      </c>
      <c r="F482" s="77">
        <v>26</v>
      </c>
      <c r="G482" s="61"/>
      <c r="H482" s="61"/>
      <c r="I482" s="72"/>
      <c r="J482" s="86"/>
      <c r="K482" s="69"/>
    </row>
    <row r="483" spans="1:11" customFormat="1" x14ac:dyDescent="0.25">
      <c r="A483" s="59">
        <v>44635</v>
      </c>
      <c r="B483" s="59">
        <f t="shared" si="16"/>
        <v>44635</v>
      </c>
      <c r="C483" s="14" t="s">
        <v>81</v>
      </c>
      <c r="D483" s="62" t="s">
        <v>2810</v>
      </c>
      <c r="E483" s="73">
        <v>5625</v>
      </c>
      <c r="F483" s="77">
        <v>9</v>
      </c>
      <c r="G483" s="61"/>
      <c r="H483" s="61"/>
      <c r="I483" s="72"/>
      <c r="J483" s="86"/>
      <c r="K483" s="69"/>
    </row>
    <row r="484" spans="1:11" customFormat="1" x14ac:dyDescent="0.25">
      <c r="A484" s="65">
        <v>44321</v>
      </c>
      <c r="B484" s="59">
        <f t="shared" si="16"/>
        <v>44321</v>
      </c>
      <c r="C484" s="14" t="s">
        <v>82</v>
      </c>
      <c r="D484" s="62" t="s">
        <v>1395</v>
      </c>
      <c r="E484" s="73">
        <v>7200</v>
      </c>
      <c r="F484" s="77">
        <v>8</v>
      </c>
      <c r="G484" s="61"/>
      <c r="H484" s="61"/>
      <c r="I484" s="72"/>
      <c r="J484" s="86"/>
      <c r="K484" s="69"/>
    </row>
    <row r="485" spans="1:11" customFormat="1" x14ac:dyDescent="0.25">
      <c r="A485" s="65">
        <v>44321</v>
      </c>
      <c r="B485" s="59">
        <f t="shared" si="16"/>
        <v>44321</v>
      </c>
      <c r="C485" s="14" t="s">
        <v>83</v>
      </c>
      <c r="D485" s="62" t="s">
        <v>2811</v>
      </c>
      <c r="E485" s="73">
        <v>4015.9700000000003</v>
      </c>
      <c r="F485" s="77">
        <v>103</v>
      </c>
      <c r="G485" s="61"/>
      <c r="H485" s="61"/>
      <c r="I485" s="72"/>
      <c r="J485" s="86"/>
      <c r="K485" s="69"/>
    </row>
    <row r="486" spans="1:11" customFormat="1" x14ac:dyDescent="0.25">
      <c r="A486" s="60">
        <v>44508</v>
      </c>
      <c r="B486" s="59">
        <f t="shared" si="16"/>
        <v>44508</v>
      </c>
      <c r="C486" s="14" t="s">
        <v>84</v>
      </c>
      <c r="D486" s="62" t="s">
        <v>1396</v>
      </c>
      <c r="E486" s="73">
        <v>17204.399999999998</v>
      </c>
      <c r="F486" s="77">
        <v>72</v>
      </c>
      <c r="G486" s="61"/>
      <c r="H486" s="61"/>
      <c r="I486" s="72"/>
      <c r="J486" s="86"/>
      <c r="K486" s="69"/>
    </row>
    <row r="487" spans="1:11" customFormat="1" x14ac:dyDescent="0.25">
      <c r="A487" s="60">
        <v>44717</v>
      </c>
      <c r="B487" s="59">
        <f t="shared" si="16"/>
        <v>44717</v>
      </c>
      <c r="C487" s="14" t="s">
        <v>85</v>
      </c>
      <c r="D487" s="62" t="s">
        <v>2812</v>
      </c>
      <c r="E487" s="73">
        <v>9207</v>
      </c>
      <c r="F487" s="77">
        <v>99</v>
      </c>
      <c r="G487" s="61"/>
      <c r="H487" s="61"/>
      <c r="I487" s="72"/>
      <c r="J487" s="86"/>
      <c r="K487" s="69"/>
    </row>
    <row r="488" spans="1:11" customFormat="1" x14ac:dyDescent="0.25">
      <c r="A488" s="60">
        <v>44717</v>
      </c>
      <c r="B488" s="59">
        <f t="shared" si="16"/>
        <v>44717</v>
      </c>
      <c r="C488" s="14" t="s">
        <v>86</v>
      </c>
      <c r="D488" s="62" t="s">
        <v>2257</v>
      </c>
      <c r="E488" s="73">
        <v>23600</v>
      </c>
      <c r="F488" s="77">
        <v>8</v>
      </c>
      <c r="G488" s="61"/>
      <c r="H488" s="61"/>
      <c r="I488" s="72"/>
      <c r="J488" s="86"/>
      <c r="K488" s="69"/>
    </row>
    <row r="489" spans="1:11" customFormat="1" x14ac:dyDescent="0.25">
      <c r="A489" s="65">
        <v>44321</v>
      </c>
      <c r="B489" s="59">
        <f t="shared" si="16"/>
        <v>44321</v>
      </c>
      <c r="C489" s="14" t="s">
        <v>87</v>
      </c>
      <c r="D489" s="62" t="s">
        <v>2813</v>
      </c>
      <c r="E489" s="73">
        <v>25500</v>
      </c>
      <c r="F489" s="77">
        <v>12</v>
      </c>
      <c r="G489" s="61"/>
      <c r="H489" s="61"/>
      <c r="I489" s="72"/>
      <c r="J489" s="86"/>
      <c r="K489" s="69"/>
    </row>
    <row r="490" spans="1:11" customFormat="1" x14ac:dyDescent="0.25">
      <c r="A490" s="65">
        <v>44321</v>
      </c>
      <c r="B490" s="59">
        <f t="shared" si="16"/>
        <v>44321</v>
      </c>
      <c r="C490" s="14" t="s">
        <v>88</v>
      </c>
      <c r="D490" s="62" t="s">
        <v>2280</v>
      </c>
      <c r="E490" s="73">
        <v>1235</v>
      </c>
      <c r="F490" s="77">
        <v>19</v>
      </c>
      <c r="G490" s="61"/>
      <c r="H490" s="61"/>
      <c r="I490" s="72"/>
      <c r="J490" s="86"/>
      <c r="K490" s="69"/>
    </row>
    <row r="491" spans="1:11" customFormat="1" x14ac:dyDescent="0.25">
      <c r="A491" s="65">
        <v>44321</v>
      </c>
      <c r="B491" s="59">
        <f t="shared" si="16"/>
        <v>44321</v>
      </c>
      <c r="C491" s="14" t="s">
        <v>89</v>
      </c>
      <c r="D491" s="16" t="s">
        <v>2814</v>
      </c>
      <c r="E491" s="54">
        <v>845</v>
      </c>
      <c r="F491" s="57">
        <v>13</v>
      </c>
      <c r="G491" s="61"/>
      <c r="H491" s="61"/>
      <c r="I491" s="72"/>
      <c r="J491" s="86"/>
      <c r="K491" s="69"/>
    </row>
    <row r="492" spans="1:11" customFormat="1" x14ac:dyDescent="0.25">
      <c r="A492" s="65">
        <v>44321</v>
      </c>
      <c r="B492" s="59">
        <f t="shared" si="16"/>
        <v>44321</v>
      </c>
      <c r="C492" s="14" t="s">
        <v>90</v>
      </c>
      <c r="D492" s="16" t="s">
        <v>2281</v>
      </c>
      <c r="E492" s="54">
        <v>4765.8599999999997</v>
      </c>
      <c r="F492" s="58">
        <v>29</v>
      </c>
      <c r="G492" s="61"/>
      <c r="H492" s="61"/>
      <c r="I492" s="72"/>
      <c r="J492" s="86"/>
      <c r="K492" s="69"/>
    </row>
    <row r="493" spans="1:11" customFormat="1" x14ac:dyDescent="0.25">
      <c r="A493" s="65">
        <v>44321</v>
      </c>
      <c r="B493" s="59">
        <f t="shared" si="16"/>
        <v>44321</v>
      </c>
      <c r="C493" s="14" t="s">
        <v>91</v>
      </c>
      <c r="D493" s="16" t="s">
        <v>2282</v>
      </c>
      <c r="E493" s="54">
        <v>3779.82</v>
      </c>
      <c r="F493" s="58">
        <v>23</v>
      </c>
      <c r="G493" s="61"/>
      <c r="H493" s="61"/>
      <c r="I493" s="72"/>
      <c r="J493" s="86"/>
      <c r="K493" s="69"/>
    </row>
    <row r="494" spans="1:11" customFormat="1" x14ac:dyDescent="0.25">
      <c r="A494" s="65">
        <v>44321</v>
      </c>
      <c r="B494" s="59">
        <f t="shared" si="16"/>
        <v>44321</v>
      </c>
      <c r="C494" s="14" t="s">
        <v>92</v>
      </c>
      <c r="D494" s="62" t="s">
        <v>2283</v>
      </c>
      <c r="E494" s="73">
        <v>18222.5</v>
      </c>
      <c r="F494" s="77">
        <v>197</v>
      </c>
      <c r="G494" s="61"/>
      <c r="H494" s="61"/>
      <c r="I494" s="72"/>
      <c r="J494" s="86"/>
      <c r="K494" s="69"/>
    </row>
    <row r="495" spans="1:11" customFormat="1" x14ac:dyDescent="0.25">
      <c r="A495" s="65">
        <v>44321</v>
      </c>
      <c r="B495" s="59">
        <f t="shared" si="16"/>
        <v>44321</v>
      </c>
      <c r="C495" s="14" t="s">
        <v>93</v>
      </c>
      <c r="D495" s="62" t="s">
        <v>2284</v>
      </c>
      <c r="E495" s="73">
        <v>18696.78</v>
      </c>
      <c r="F495" s="77">
        <v>482</v>
      </c>
      <c r="G495" s="61"/>
      <c r="H495" s="61"/>
      <c r="I495" s="72"/>
      <c r="J495" s="86"/>
      <c r="K495" s="69"/>
    </row>
    <row r="496" spans="1:11" customFormat="1" x14ac:dyDescent="0.25">
      <c r="A496" s="92" t="s">
        <v>5</v>
      </c>
      <c r="B496" s="92"/>
      <c r="C496" s="92"/>
      <c r="D496" s="93"/>
      <c r="E496" s="26">
        <f>SUM(E389:E495)</f>
        <v>1389653.78</v>
      </c>
      <c r="F496" s="75"/>
      <c r="G496" s="61"/>
      <c r="H496" s="61"/>
      <c r="I496" s="72"/>
      <c r="J496" s="86"/>
      <c r="K496" s="69"/>
    </row>
    <row r="497" spans="1:11" customFormat="1" x14ac:dyDescent="0.25">
      <c r="A497" s="63"/>
      <c r="B497" s="63"/>
      <c r="C497" s="63"/>
      <c r="D497" s="63"/>
      <c r="E497" s="64"/>
      <c r="F497" s="78"/>
      <c r="G497" s="61"/>
      <c r="H497" s="61"/>
      <c r="I497" s="72"/>
      <c r="J497" s="86"/>
      <c r="K497" s="69"/>
    </row>
    <row r="498" spans="1:11" customFormat="1" x14ac:dyDescent="0.25">
      <c r="A498" s="66"/>
      <c r="B498" s="66"/>
      <c r="E498" s="70"/>
      <c r="F498" s="71"/>
      <c r="G498" s="61"/>
      <c r="H498" s="61"/>
      <c r="I498" s="72"/>
      <c r="J498" s="86"/>
      <c r="K498" s="69"/>
    </row>
    <row r="499" spans="1:11" customFormat="1" x14ac:dyDescent="0.25">
      <c r="A499" s="90" t="s">
        <v>1500</v>
      </c>
      <c r="B499" s="90"/>
      <c r="C499" s="90"/>
      <c r="D499" s="90"/>
      <c r="E499" s="90"/>
      <c r="F499" s="90"/>
      <c r="G499" s="61"/>
      <c r="H499" s="61"/>
      <c r="I499" s="72"/>
      <c r="J499" s="86"/>
      <c r="K499" s="69"/>
    </row>
    <row r="500" spans="1:11" customFormat="1" ht="47.25" x14ac:dyDescent="0.25">
      <c r="A500" s="22" t="s">
        <v>67</v>
      </c>
      <c r="B500" s="22" t="s">
        <v>68</v>
      </c>
      <c r="C500" s="23" t="s">
        <v>69</v>
      </c>
      <c r="D500" s="29" t="s">
        <v>0</v>
      </c>
      <c r="E500" s="24" t="s">
        <v>1</v>
      </c>
      <c r="F500" s="25" t="s">
        <v>2</v>
      </c>
      <c r="G500" s="61"/>
      <c r="H500" s="61"/>
      <c r="I500" s="72"/>
      <c r="J500" s="86"/>
      <c r="K500" s="69"/>
    </row>
    <row r="501" spans="1:11" customFormat="1" x14ac:dyDescent="0.25">
      <c r="A501" s="59">
        <v>44642</v>
      </c>
      <c r="B501" s="59">
        <f>+A501</f>
        <v>44642</v>
      </c>
      <c r="C501" s="14" t="s">
        <v>72</v>
      </c>
      <c r="D501" s="18" t="s">
        <v>2061</v>
      </c>
      <c r="E501" s="34">
        <v>6228.84</v>
      </c>
      <c r="F501" s="56">
        <v>3</v>
      </c>
      <c r="G501" s="61"/>
      <c r="H501" s="61"/>
      <c r="I501" s="72"/>
      <c r="J501" s="86"/>
      <c r="K501" s="69"/>
    </row>
    <row r="502" spans="1:11" customFormat="1" x14ac:dyDescent="0.25">
      <c r="A502" s="59">
        <v>44642</v>
      </c>
      <c r="B502" s="59">
        <f t="shared" ref="B502:B564" si="17">+A502</f>
        <v>44642</v>
      </c>
      <c r="C502" s="14" t="s">
        <v>74</v>
      </c>
      <c r="D502" s="18" t="s">
        <v>1621</v>
      </c>
      <c r="E502" s="34">
        <v>14344.85</v>
      </c>
      <c r="F502" s="56">
        <v>13</v>
      </c>
      <c r="G502" s="61"/>
      <c r="H502" s="61"/>
      <c r="I502" s="72"/>
      <c r="J502" s="86"/>
      <c r="K502" s="69"/>
    </row>
    <row r="503" spans="1:11" customFormat="1" x14ac:dyDescent="0.25">
      <c r="A503" s="59">
        <v>44642</v>
      </c>
      <c r="B503" s="59">
        <f t="shared" si="17"/>
        <v>44642</v>
      </c>
      <c r="C503" s="14" t="s">
        <v>75</v>
      </c>
      <c r="D503" s="18" t="s">
        <v>1622</v>
      </c>
      <c r="E503" s="34">
        <v>1483.0500000000002</v>
      </c>
      <c r="F503" s="56">
        <v>5</v>
      </c>
      <c r="G503" s="61"/>
      <c r="H503" s="61"/>
      <c r="I503" s="72"/>
      <c r="J503" s="86"/>
      <c r="K503" s="69"/>
    </row>
    <row r="504" spans="1:11" customFormat="1" x14ac:dyDescent="0.25">
      <c r="A504" s="59">
        <v>44642</v>
      </c>
      <c r="B504" s="59">
        <f t="shared" si="17"/>
        <v>44642</v>
      </c>
      <c r="C504" s="14" t="s">
        <v>76</v>
      </c>
      <c r="D504" s="18" t="s">
        <v>1623</v>
      </c>
      <c r="E504" s="34">
        <v>420</v>
      </c>
      <c r="F504" s="56">
        <v>12</v>
      </c>
      <c r="G504" s="61"/>
      <c r="H504" s="61"/>
      <c r="I504" s="72"/>
      <c r="J504" s="86"/>
      <c r="K504" s="69"/>
    </row>
    <row r="505" spans="1:11" customFormat="1" x14ac:dyDescent="0.25">
      <c r="A505" s="59">
        <v>44642</v>
      </c>
      <c r="B505" s="59">
        <f t="shared" si="17"/>
        <v>44642</v>
      </c>
      <c r="C505" s="14" t="s">
        <v>77</v>
      </c>
      <c r="D505" s="18" t="s">
        <v>1624</v>
      </c>
      <c r="E505" s="34">
        <v>1400</v>
      </c>
      <c r="F505" s="56">
        <v>40</v>
      </c>
      <c r="G505" s="61"/>
      <c r="H505" s="61"/>
      <c r="I505" s="72"/>
      <c r="J505" s="86"/>
      <c r="K505" s="69"/>
    </row>
    <row r="506" spans="1:11" customFormat="1" x14ac:dyDescent="0.25">
      <c r="A506" s="59">
        <v>44642</v>
      </c>
      <c r="B506" s="59">
        <f t="shared" si="17"/>
        <v>44642</v>
      </c>
      <c r="C506" s="14" t="s">
        <v>78</v>
      </c>
      <c r="D506" s="18" t="s">
        <v>2062</v>
      </c>
      <c r="E506" s="34">
        <v>3220</v>
      </c>
      <c r="F506" s="56">
        <v>23</v>
      </c>
      <c r="G506" s="61"/>
      <c r="H506" s="61"/>
      <c r="I506" s="72"/>
      <c r="J506" s="86"/>
      <c r="K506" s="69"/>
    </row>
    <row r="507" spans="1:11" customFormat="1" x14ac:dyDescent="0.25">
      <c r="A507" s="59">
        <v>44642</v>
      </c>
      <c r="B507" s="59">
        <f t="shared" si="17"/>
        <v>44642</v>
      </c>
      <c r="C507" s="14" t="s">
        <v>79</v>
      </c>
      <c r="D507" s="18" t="s">
        <v>1625</v>
      </c>
      <c r="E507" s="34">
        <v>179200</v>
      </c>
      <c r="F507" s="56">
        <v>64</v>
      </c>
      <c r="G507" s="61"/>
      <c r="H507" s="61"/>
      <c r="I507" s="72"/>
      <c r="J507" s="86"/>
      <c r="K507" s="69"/>
    </row>
    <row r="508" spans="1:11" customFormat="1" x14ac:dyDescent="0.25">
      <c r="A508" s="59">
        <v>44642</v>
      </c>
      <c r="B508" s="59">
        <f t="shared" si="17"/>
        <v>44642</v>
      </c>
      <c r="C508" s="14" t="s">
        <v>80</v>
      </c>
      <c r="D508" s="18" t="s">
        <v>2141</v>
      </c>
      <c r="E508" s="34">
        <v>1274</v>
      </c>
      <c r="F508" s="56">
        <v>14</v>
      </c>
      <c r="G508" s="61"/>
      <c r="H508" s="61"/>
      <c r="I508" s="72"/>
      <c r="J508" s="86"/>
      <c r="K508" s="69"/>
    </row>
    <row r="509" spans="1:11" customFormat="1" x14ac:dyDescent="0.25">
      <c r="A509" s="59">
        <v>44642</v>
      </c>
      <c r="B509" s="59">
        <f t="shared" si="17"/>
        <v>44642</v>
      </c>
      <c r="C509" s="14" t="s">
        <v>81</v>
      </c>
      <c r="D509" s="18" t="s">
        <v>1626</v>
      </c>
      <c r="E509" s="34">
        <v>21600</v>
      </c>
      <c r="F509" s="56">
        <v>6</v>
      </c>
      <c r="G509" s="61"/>
      <c r="H509" s="61"/>
      <c r="I509" s="72"/>
      <c r="J509" s="86"/>
      <c r="K509" s="69"/>
    </row>
    <row r="510" spans="1:11" customFormat="1" x14ac:dyDescent="0.25">
      <c r="A510" s="59">
        <v>44642</v>
      </c>
      <c r="B510" s="59">
        <f t="shared" si="17"/>
        <v>44642</v>
      </c>
      <c r="C510" s="14" t="s">
        <v>82</v>
      </c>
      <c r="D510" s="18" t="s">
        <v>1627</v>
      </c>
      <c r="E510" s="34">
        <v>483.06000000000006</v>
      </c>
      <c r="F510" s="56">
        <v>6</v>
      </c>
      <c r="G510" s="61"/>
      <c r="H510" s="61"/>
      <c r="I510" s="72"/>
      <c r="J510" s="86"/>
      <c r="K510" s="69"/>
    </row>
    <row r="511" spans="1:11" customFormat="1" x14ac:dyDescent="0.25">
      <c r="A511" s="59">
        <v>44642</v>
      </c>
      <c r="B511" s="59">
        <f t="shared" si="17"/>
        <v>44642</v>
      </c>
      <c r="C511" s="14" t="s">
        <v>83</v>
      </c>
      <c r="D511" s="18" t="s">
        <v>1628</v>
      </c>
      <c r="E511" s="34">
        <v>1450</v>
      </c>
      <c r="F511" s="56">
        <v>50</v>
      </c>
      <c r="G511" s="61"/>
      <c r="H511" s="61"/>
      <c r="I511" s="72"/>
      <c r="J511" s="86"/>
      <c r="K511" s="69"/>
    </row>
    <row r="512" spans="1:11" customFormat="1" x14ac:dyDescent="0.25">
      <c r="A512" s="59">
        <v>44642</v>
      </c>
      <c r="B512" s="59">
        <f t="shared" si="17"/>
        <v>44642</v>
      </c>
      <c r="C512" s="14" t="s">
        <v>84</v>
      </c>
      <c r="D512" s="18" t="s">
        <v>2142</v>
      </c>
      <c r="E512" s="34">
        <v>14000</v>
      </c>
      <c r="F512" s="56">
        <v>200</v>
      </c>
      <c r="G512" s="61"/>
      <c r="H512" s="61"/>
      <c r="I512" s="72"/>
      <c r="J512" s="86"/>
      <c r="K512" s="69"/>
    </row>
    <row r="513" spans="1:11" customFormat="1" x14ac:dyDescent="0.25">
      <c r="A513" s="59">
        <v>44642</v>
      </c>
      <c r="B513" s="59">
        <f t="shared" si="17"/>
        <v>44642</v>
      </c>
      <c r="C513" s="14" t="s">
        <v>85</v>
      </c>
      <c r="D513" s="18" t="s">
        <v>1629</v>
      </c>
      <c r="E513" s="34">
        <v>5145</v>
      </c>
      <c r="F513" s="56">
        <v>21</v>
      </c>
      <c r="G513" s="61"/>
      <c r="H513" s="61"/>
      <c r="I513" s="72"/>
      <c r="J513" s="86"/>
      <c r="K513" s="69"/>
    </row>
    <row r="514" spans="1:11" customFormat="1" x14ac:dyDescent="0.25">
      <c r="A514" s="59">
        <v>44642</v>
      </c>
      <c r="B514" s="59">
        <f t="shared" si="17"/>
        <v>44642</v>
      </c>
      <c r="C514" s="14" t="s">
        <v>86</v>
      </c>
      <c r="D514" s="18" t="s">
        <v>1630</v>
      </c>
      <c r="E514" s="34">
        <v>2100</v>
      </c>
      <c r="F514" s="56">
        <v>75</v>
      </c>
      <c r="G514" s="61"/>
      <c r="H514" s="61"/>
      <c r="I514" s="72"/>
      <c r="J514" s="86"/>
      <c r="K514" s="69"/>
    </row>
    <row r="515" spans="1:11" customFormat="1" x14ac:dyDescent="0.25">
      <c r="A515" s="59">
        <v>44642</v>
      </c>
      <c r="B515" s="59">
        <f t="shared" si="17"/>
        <v>44642</v>
      </c>
      <c r="C515" s="14" t="s">
        <v>87</v>
      </c>
      <c r="D515" s="18" t="s">
        <v>1631</v>
      </c>
      <c r="E515" s="34">
        <v>1275</v>
      </c>
      <c r="F515" s="56">
        <v>85</v>
      </c>
      <c r="G515" s="61"/>
      <c r="H515" s="61"/>
      <c r="I515" s="72"/>
      <c r="J515" s="86"/>
      <c r="K515" s="69"/>
    </row>
    <row r="516" spans="1:11" customFormat="1" x14ac:dyDescent="0.25">
      <c r="A516" s="59">
        <v>44642</v>
      </c>
      <c r="B516" s="59">
        <f t="shared" si="17"/>
        <v>44642</v>
      </c>
      <c r="C516" s="14" t="s">
        <v>88</v>
      </c>
      <c r="D516" s="18" t="s">
        <v>2143</v>
      </c>
      <c r="E516" s="34">
        <v>2800</v>
      </c>
      <c r="F516" s="56">
        <v>40</v>
      </c>
      <c r="G516" s="61"/>
      <c r="H516" s="61"/>
      <c r="I516" s="72"/>
      <c r="J516" s="86"/>
      <c r="K516" s="69"/>
    </row>
    <row r="517" spans="1:11" customFormat="1" x14ac:dyDescent="0.25">
      <c r="A517" s="59">
        <v>44642</v>
      </c>
      <c r="B517" s="59">
        <f t="shared" si="17"/>
        <v>44642</v>
      </c>
      <c r="C517" s="14" t="s">
        <v>89</v>
      </c>
      <c r="D517" s="18" t="s">
        <v>1632</v>
      </c>
      <c r="E517" s="34">
        <v>4788</v>
      </c>
      <c r="F517" s="56">
        <v>18</v>
      </c>
      <c r="G517" s="61"/>
      <c r="H517" s="61"/>
      <c r="I517" s="72"/>
      <c r="J517" s="86"/>
      <c r="K517" s="69"/>
    </row>
    <row r="518" spans="1:11" customFormat="1" x14ac:dyDescent="0.25">
      <c r="A518" s="59">
        <v>44642</v>
      </c>
      <c r="B518" s="59">
        <f t="shared" si="17"/>
        <v>44642</v>
      </c>
      <c r="C518" s="14" t="s">
        <v>90</v>
      </c>
      <c r="D518" s="18" t="s">
        <v>2144</v>
      </c>
      <c r="E518" s="34">
        <v>1180</v>
      </c>
      <c r="F518" s="56">
        <v>200</v>
      </c>
      <c r="G518" s="61"/>
      <c r="H518" s="61"/>
      <c r="I518" s="72"/>
      <c r="J518" s="86"/>
      <c r="K518" s="69"/>
    </row>
    <row r="519" spans="1:11" customFormat="1" x14ac:dyDescent="0.25">
      <c r="A519" s="59">
        <v>44642</v>
      </c>
      <c r="B519" s="59">
        <f t="shared" si="17"/>
        <v>44642</v>
      </c>
      <c r="C519" s="14" t="s">
        <v>91</v>
      </c>
      <c r="D519" s="18" t="s">
        <v>2063</v>
      </c>
      <c r="E519" s="34">
        <v>2400</v>
      </c>
      <c r="F519" s="56">
        <v>50</v>
      </c>
      <c r="G519" s="61"/>
      <c r="H519" s="61"/>
      <c r="I519" s="72"/>
      <c r="J519" s="86"/>
      <c r="K519" s="69"/>
    </row>
    <row r="520" spans="1:11" customFormat="1" x14ac:dyDescent="0.25">
      <c r="A520" s="59">
        <v>44642</v>
      </c>
      <c r="B520" s="59">
        <f t="shared" si="17"/>
        <v>44642</v>
      </c>
      <c r="C520" s="14" t="s">
        <v>92</v>
      </c>
      <c r="D520" s="18" t="s">
        <v>2145</v>
      </c>
      <c r="E520" s="34">
        <v>3284.14</v>
      </c>
      <c r="F520" s="56">
        <v>31</v>
      </c>
      <c r="G520" s="61"/>
      <c r="H520" s="61"/>
      <c r="I520" s="72"/>
      <c r="J520" s="86"/>
      <c r="K520" s="69"/>
    </row>
    <row r="521" spans="1:11" customFormat="1" x14ac:dyDescent="0.25">
      <c r="A521" s="59">
        <v>44642</v>
      </c>
      <c r="B521" s="59">
        <f t="shared" si="17"/>
        <v>44642</v>
      </c>
      <c r="C521" s="14" t="s">
        <v>93</v>
      </c>
      <c r="D521" s="18" t="s">
        <v>1633</v>
      </c>
      <c r="E521" s="34">
        <v>1165.1799999999998</v>
      </c>
      <c r="F521" s="56">
        <v>23</v>
      </c>
      <c r="G521" s="61"/>
      <c r="H521" s="61"/>
      <c r="I521" s="72"/>
      <c r="J521" s="86"/>
      <c r="K521" s="69"/>
    </row>
    <row r="522" spans="1:11" customFormat="1" x14ac:dyDescent="0.25">
      <c r="A522" s="59">
        <v>44642</v>
      </c>
      <c r="B522" s="59">
        <f t="shared" si="17"/>
        <v>44642</v>
      </c>
      <c r="C522" s="14" t="s">
        <v>94</v>
      </c>
      <c r="D522" s="18" t="s">
        <v>2146</v>
      </c>
      <c r="E522" s="34">
        <v>5000</v>
      </c>
      <c r="F522" s="56">
        <v>500</v>
      </c>
      <c r="G522" s="61"/>
      <c r="H522" s="61"/>
      <c r="I522" s="72"/>
      <c r="J522" s="86"/>
      <c r="K522" s="69"/>
    </row>
    <row r="523" spans="1:11" customFormat="1" x14ac:dyDescent="0.25">
      <c r="A523" s="59">
        <v>44642</v>
      </c>
      <c r="B523" s="59">
        <f t="shared" si="17"/>
        <v>44642</v>
      </c>
      <c r="C523" s="14" t="s">
        <v>95</v>
      </c>
      <c r="D523" s="18" t="s">
        <v>2147</v>
      </c>
      <c r="E523" s="34">
        <v>2400</v>
      </c>
      <c r="F523" s="56">
        <v>20</v>
      </c>
      <c r="G523" s="61"/>
      <c r="H523" s="61"/>
      <c r="I523" s="72"/>
      <c r="J523" s="86"/>
      <c r="K523" s="69"/>
    </row>
    <row r="524" spans="1:11" customFormat="1" x14ac:dyDescent="0.25">
      <c r="A524" s="59">
        <v>44642</v>
      </c>
      <c r="B524" s="59">
        <f t="shared" si="17"/>
        <v>44642</v>
      </c>
      <c r="C524" s="14" t="s">
        <v>96</v>
      </c>
      <c r="D524" s="18" t="s">
        <v>1634</v>
      </c>
      <c r="E524" s="34">
        <v>62.5</v>
      </c>
      <c r="F524" s="56">
        <v>2.5</v>
      </c>
      <c r="G524" s="61"/>
      <c r="H524" s="61"/>
      <c r="I524" s="72"/>
      <c r="J524" s="86"/>
      <c r="K524" s="69"/>
    </row>
    <row r="525" spans="1:11" customFormat="1" x14ac:dyDescent="0.25">
      <c r="A525" s="59">
        <v>44642</v>
      </c>
      <c r="B525" s="59">
        <f t="shared" si="17"/>
        <v>44642</v>
      </c>
      <c r="C525" s="14" t="s">
        <v>97</v>
      </c>
      <c r="D525" s="18" t="s">
        <v>2148</v>
      </c>
      <c r="E525" s="34">
        <v>4160</v>
      </c>
      <c r="F525" s="56">
        <v>104</v>
      </c>
      <c r="G525" s="61"/>
      <c r="H525" s="61"/>
      <c r="I525" s="72"/>
      <c r="J525" s="86"/>
      <c r="K525" s="69"/>
    </row>
    <row r="526" spans="1:11" customFormat="1" x14ac:dyDescent="0.25">
      <c r="A526" s="59">
        <v>44642</v>
      </c>
      <c r="B526" s="59">
        <f t="shared" si="17"/>
        <v>44642</v>
      </c>
      <c r="C526" s="14" t="s">
        <v>98</v>
      </c>
      <c r="D526" s="18" t="s">
        <v>1635</v>
      </c>
      <c r="E526" s="34">
        <v>4750</v>
      </c>
      <c r="F526" s="56">
        <v>38</v>
      </c>
      <c r="G526" s="61"/>
      <c r="H526" s="61"/>
      <c r="I526" s="72"/>
      <c r="J526" s="86"/>
      <c r="K526" s="69"/>
    </row>
    <row r="527" spans="1:11" customFormat="1" x14ac:dyDescent="0.25">
      <c r="A527" s="59">
        <v>44642</v>
      </c>
      <c r="B527" s="59">
        <f t="shared" si="17"/>
        <v>44642</v>
      </c>
      <c r="C527" s="14" t="s">
        <v>99</v>
      </c>
      <c r="D527" s="18" t="s">
        <v>1636</v>
      </c>
      <c r="E527" s="34">
        <v>1800</v>
      </c>
      <c r="F527" s="56">
        <v>30</v>
      </c>
      <c r="G527" s="61"/>
      <c r="H527" s="61"/>
      <c r="I527" s="72"/>
      <c r="J527" s="86"/>
      <c r="K527" s="69"/>
    </row>
    <row r="528" spans="1:11" customFormat="1" x14ac:dyDescent="0.25">
      <c r="A528" s="59">
        <v>44642</v>
      </c>
      <c r="B528" s="59">
        <f t="shared" si="17"/>
        <v>44642</v>
      </c>
      <c r="C528" s="14" t="s">
        <v>100</v>
      </c>
      <c r="D528" s="18" t="s">
        <v>1637</v>
      </c>
      <c r="E528" s="34">
        <v>665</v>
      </c>
      <c r="F528" s="56">
        <v>2</v>
      </c>
      <c r="G528" s="61"/>
      <c r="H528" s="61"/>
      <c r="I528" s="72"/>
      <c r="J528" s="86"/>
      <c r="K528" s="69"/>
    </row>
    <row r="529" spans="1:11" customFormat="1" x14ac:dyDescent="0.25">
      <c r="A529" s="59">
        <v>44642</v>
      </c>
      <c r="B529" s="59">
        <f t="shared" si="17"/>
        <v>44642</v>
      </c>
      <c r="C529" s="14" t="s">
        <v>101</v>
      </c>
      <c r="D529" s="18" t="s">
        <v>2064</v>
      </c>
      <c r="E529" s="34">
        <v>800</v>
      </c>
      <c r="F529" s="56">
        <v>2</v>
      </c>
      <c r="G529" s="61"/>
      <c r="H529" s="61"/>
      <c r="I529" s="72"/>
      <c r="J529" s="86"/>
      <c r="K529" s="69"/>
    </row>
    <row r="530" spans="1:11" customFormat="1" x14ac:dyDescent="0.25">
      <c r="A530" s="59">
        <v>44642</v>
      </c>
      <c r="B530" s="59">
        <f t="shared" si="17"/>
        <v>44642</v>
      </c>
      <c r="C530" s="14" t="s">
        <v>102</v>
      </c>
      <c r="D530" s="18" t="s">
        <v>1638</v>
      </c>
      <c r="E530" s="34">
        <v>3542.44</v>
      </c>
      <c r="F530" s="56">
        <v>22</v>
      </c>
      <c r="G530" s="61"/>
      <c r="H530" s="61"/>
      <c r="I530" s="72"/>
      <c r="J530" s="86"/>
      <c r="K530" s="69"/>
    </row>
    <row r="531" spans="1:11" customFormat="1" x14ac:dyDescent="0.25">
      <c r="A531" s="59">
        <v>44642</v>
      </c>
      <c r="B531" s="59">
        <f t="shared" si="17"/>
        <v>44642</v>
      </c>
      <c r="C531" s="14" t="s">
        <v>103</v>
      </c>
      <c r="D531" s="18" t="s">
        <v>2149</v>
      </c>
      <c r="E531" s="34">
        <v>23140</v>
      </c>
      <c r="F531" s="56">
        <v>178</v>
      </c>
      <c r="G531" s="61"/>
      <c r="H531" s="61"/>
      <c r="I531" s="72"/>
      <c r="J531" s="86"/>
      <c r="K531" s="69"/>
    </row>
    <row r="532" spans="1:11" customFormat="1" x14ac:dyDescent="0.25">
      <c r="A532" s="59">
        <v>44642</v>
      </c>
      <c r="B532" s="59">
        <f t="shared" si="17"/>
        <v>44642</v>
      </c>
      <c r="C532" s="14" t="s">
        <v>104</v>
      </c>
      <c r="D532" s="18" t="s">
        <v>1639</v>
      </c>
      <c r="E532" s="34">
        <v>26400</v>
      </c>
      <c r="F532" s="56">
        <v>200</v>
      </c>
      <c r="G532" s="61"/>
      <c r="H532" s="61"/>
      <c r="I532" s="72"/>
      <c r="J532" s="86"/>
      <c r="K532" s="69"/>
    </row>
    <row r="533" spans="1:11" customFormat="1" x14ac:dyDescent="0.25">
      <c r="A533" s="59">
        <v>44642</v>
      </c>
      <c r="B533" s="59">
        <f t="shared" si="17"/>
        <v>44642</v>
      </c>
      <c r="C533" s="14" t="s">
        <v>105</v>
      </c>
      <c r="D533" s="18" t="s">
        <v>1640</v>
      </c>
      <c r="E533" s="34">
        <v>120</v>
      </c>
      <c r="F533" s="56">
        <v>4</v>
      </c>
      <c r="G533" s="61"/>
      <c r="H533" s="61"/>
      <c r="I533" s="72"/>
      <c r="J533" s="86"/>
      <c r="K533" s="69"/>
    </row>
    <row r="534" spans="1:11" customFormat="1" x14ac:dyDescent="0.25">
      <c r="A534" s="59">
        <v>44642</v>
      </c>
      <c r="B534" s="59">
        <f t="shared" si="17"/>
        <v>44642</v>
      </c>
      <c r="C534" s="14" t="s">
        <v>106</v>
      </c>
      <c r="D534" s="18" t="s">
        <v>2150</v>
      </c>
      <c r="E534" s="34">
        <v>78517.39</v>
      </c>
      <c r="F534" s="56">
        <v>17</v>
      </c>
      <c r="G534" s="61"/>
      <c r="H534" s="61"/>
      <c r="I534" s="72"/>
      <c r="J534" s="86"/>
      <c r="K534" s="69"/>
    </row>
    <row r="535" spans="1:11" customFormat="1" x14ac:dyDescent="0.25">
      <c r="A535" s="59">
        <v>44642</v>
      </c>
      <c r="B535" s="59">
        <f t="shared" si="17"/>
        <v>44642</v>
      </c>
      <c r="C535" s="14" t="s">
        <v>107</v>
      </c>
      <c r="D535" s="18" t="s">
        <v>2151</v>
      </c>
      <c r="E535" s="34">
        <v>153279.59999999998</v>
      </c>
      <c r="F535" s="56">
        <v>15</v>
      </c>
      <c r="G535" s="61"/>
      <c r="H535" s="61"/>
      <c r="I535" s="72"/>
      <c r="J535" s="86"/>
      <c r="K535" s="69"/>
    </row>
    <row r="536" spans="1:11" customFormat="1" x14ac:dyDescent="0.25">
      <c r="A536" s="59">
        <v>44642</v>
      </c>
      <c r="B536" s="59">
        <f t="shared" si="17"/>
        <v>44642</v>
      </c>
      <c r="C536" s="14" t="s">
        <v>108</v>
      </c>
      <c r="D536" s="18" t="s">
        <v>1641</v>
      </c>
      <c r="E536" s="34">
        <v>525</v>
      </c>
      <c r="F536" s="56">
        <v>7</v>
      </c>
      <c r="G536" s="61"/>
      <c r="H536" s="61"/>
      <c r="I536" s="72"/>
      <c r="J536" s="86"/>
      <c r="K536" s="69"/>
    </row>
    <row r="537" spans="1:11" customFormat="1" x14ac:dyDescent="0.25">
      <c r="A537" s="59">
        <v>44642</v>
      </c>
      <c r="B537" s="59">
        <f t="shared" si="17"/>
        <v>44642</v>
      </c>
      <c r="C537" s="14" t="s">
        <v>109</v>
      </c>
      <c r="D537" s="18" t="s">
        <v>2152</v>
      </c>
      <c r="E537" s="34">
        <v>59393.75</v>
      </c>
      <c r="F537" s="56">
        <v>13</v>
      </c>
      <c r="G537" s="61"/>
      <c r="H537" s="61"/>
      <c r="I537" s="72"/>
      <c r="J537" s="86"/>
      <c r="K537" s="69"/>
    </row>
    <row r="538" spans="1:11" customFormat="1" x14ac:dyDescent="0.25">
      <c r="A538" s="59">
        <v>44642</v>
      </c>
      <c r="B538" s="59">
        <f t="shared" si="17"/>
        <v>44642</v>
      </c>
      <c r="C538" s="14" t="s">
        <v>110</v>
      </c>
      <c r="D538" s="18" t="s">
        <v>1642</v>
      </c>
      <c r="E538" s="34">
        <v>22776</v>
      </c>
      <c r="F538" s="56">
        <v>292</v>
      </c>
      <c r="G538" s="61"/>
      <c r="H538" s="61"/>
      <c r="I538" s="72"/>
      <c r="J538" s="86"/>
      <c r="K538" s="69"/>
    </row>
    <row r="539" spans="1:11" customFormat="1" x14ac:dyDescent="0.25">
      <c r="A539" s="59">
        <v>44642</v>
      </c>
      <c r="B539" s="59">
        <f t="shared" si="17"/>
        <v>44642</v>
      </c>
      <c r="C539" s="14" t="s">
        <v>111</v>
      </c>
      <c r="D539" s="18" t="s">
        <v>2153</v>
      </c>
      <c r="E539" s="34">
        <v>24003</v>
      </c>
      <c r="F539" s="56">
        <v>381</v>
      </c>
      <c r="G539" s="61"/>
      <c r="H539" s="61"/>
      <c r="I539" s="72"/>
      <c r="J539" s="86"/>
      <c r="K539" s="69"/>
    </row>
    <row r="540" spans="1:11" customFormat="1" x14ac:dyDescent="0.25">
      <c r="A540" s="59">
        <v>44642</v>
      </c>
      <c r="B540" s="59">
        <f t="shared" si="17"/>
        <v>44642</v>
      </c>
      <c r="C540" s="14" t="s">
        <v>112</v>
      </c>
      <c r="D540" s="18" t="s">
        <v>1643</v>
      </c>
      <c r="E540" s="34">
        <v>10263.75</v>
      </c>
      <c r="F540" s="56">
        <v>17</v>
      </c>
      <c r="G540" s="61"/>
      <c r="H540" s="61"/>
      <c r="I540" s="72"/>
      <c r="J540" s="86"/>
      <c r="K540" s="69"/>
    </row>
    <row r="541" spans="1:11" customFormat="1" x14ac:dyDescent="0.25">
      <c r="A541" s="59">
        <v>44642</v>
      </c>
      <c r="B541" s="59">
        <f t="shared" si="17"/>
        <v>44642</v>
      </c>
      <c r="C541" s="14" t="s">
        <v>113</v>
      </c>
      <c r="D541" s="18" t="s">
        <v>1644</v>
      </c>
      <c r="E541" s="34">
        <v>15600</v>
      </c>
      <c r="F541" s="56">
        <v>150</v>
      </c>
      <c r="G541" s="61"/>
      <c r="H541" s="61"/>
      <c r="I541" s="72"/>
      <c r="J541" s="86"/>
      <c r="K541" s="69"/>
    </row>
    <row r="542" spans="1:11" customFormat="1" x14ac:dyDescent="0.25">
      <c r="A542" s="59">
        <v>44642</v>
      </c>
      <c r="B542" s="59">
        <f t="shared" si="17"/>
        <v>44642</v>
      </c>
      <c r="C542" s="14" t="s">
        <v>114</v>
      </c>
      <c r="D542" s="18" t="s">
        <v>1645</v>
      </c>
      <c r="E542" s="34">
        <v>400</v>
      </c>
      <c r="F542" s="56">
        <v>1</v>
      </c>
      <c r="G542" s="61"/>
      <c r="H542" s="61"/>
      <c r="I542" s="72"/>
      <c r="J542" s="86"/>
      <c r="K542" s="69"/>
    </row>
    <row r="543" spans="1:11" customFormat="1" x14ac:dyDescent="0.25">
      <c r="A543" s="59">
        <v>44642</v>
      </c>
      <c r="B543" s="59">
        <f t="shared" si="17"/>
        <v>44642</v>
      </c>
      <c r="C543" s="14" t="s">
        <v>115</v>
      </c>
      <c r="D543" s="18" t="s">
        <v>1646</v>
      </c>
      <c r="E543" s="34">
        <v>14981.25</v>
      </c>
      <c r="F543" s="56">
        <v>51</v>
      </c>
      <c r="G543" s="61"/>
      <c r="H543" s="61"/>
      <c r="I543" s="72"/>
      <c r="J543" s="86"/>
      <c r="K543" s="69"/>
    </row>
    <row r="544" spans="1:11" customFormat="1" x14ac:dyDescent="0.25">
      <c r="A544" s="59">
        <v>44642</v>
      </c>
      <c r="B544" s="59">
        <f t="shared" si="17"/>
        <v>44642</v>
      </c>
      <c r="C544" s="14" t="s">
        <v>116</v>
      </c>
      <c r="D544" s="18" t="s">
        <v>2154</v>
      </c>
      <c r="E544" s="34">
        <v>52325</v>
      </c>
      <c r="F544" s="56">
        <v>161</v>
      </c>
      <c r="G544" s="61"/>
      <c r="H544" s="61"/>
      <c r="I544" s="72"/>
      <c r="J544" s="86"/>
      <c r="K544" s="69"/>
    </row>
    <row r="545" spans="1:11" customFormat="1" x14ac:dyDescent="0.25">
      <c r="A545" s="59">
        <v>44642</v>
      </c>
      <c r="B545" s="59">
        <f t="shared" si="17"/>
        <v>44642</v>
      </c>
      <c r="C545" s="14" t="s">
        <v>117</v>
      </c>
      <c r="D545" s="18" t="s">
        <v>2155</v>
      </c>
      <c r="E545" s="34">
        <v>2700</v>
      </c>
      <c r="F545" s="56">
        <v>9</v>
      </c>
      <c r="G545" s="61"/>
      <c r="H545" s="61"/>
      <c r="I545" s="72"/>
      <c r="J545" s="86"/>
      <c r="K545" s="69"/>
    </row>
    <row r="546" spans="1:11" customFormat="1" x14ac:dyDescent="0.25">
      <c r="A546" s="59">
        <v>44642</v>
      </c>
      <c r="B546" s="59">
        <f t="shared" si="17"/>
        <v>44642</v>
      </c>
      <c r="C546" s="14" t="s">
        <v>118</v>
      </c>
      <c r="D546" s="18" t="s">
        <v>1647</v>
      </c>
      <c r="E546" s="34">
        <v>1280</v>
      </c>
      <c r="F546" s="56">
        <v>8</v>
      </c>
      <c r="G546" s="61"/>
      <c r="H546" s="61"/>
      <c r="I546" s="72"/>
      <c r="J546" s="86"/>
      <c r="K546" s="69"/>
    </row>
    <row r="547" spans="1:11" customFormat="1" x14ac:dyDescent="0.25">
      <c r="A547" s="59">
        <v>44642</v>
      </c>
      <c r="B547" s="59">
        <f t="shared" si="17"/>
        <v>44642</v>
      </c>
      <c r="C547" s="14" t="s">
        <v>119</v>
      </c>
      <c r="D547" s="18" t="s">
        <v>1648</v>
      </c>
      <c r="E547" s="34">
        <v>300</v>
      </c>
      <c r="F547" s="56">
        <v>4</v>
      </c>
      <c r="G547" s="61"/>
      <c r="H547" s="61"/>
      <c r="I547" s="72"/>
      <c r="J547" s="86"/>
      <c r="K547" s="69"/>
    </row>
    <row r="548" spans="1:11" customFormat="1" x14ac:dyDescent="0.25">
      <c r="A548" s="59">
        <v>44642</v>
      </c>
      <c r="B548" s="59">
        <f t="shared" si="17"/>
        <v>44642</v>
      </c>
      <c r="C548" s="14" t="s">
        <v>120</v>
      </c>
      <c r="D548" s="18" t="s">
        <v>1649</v>
      </c>
      <c r="E548" s="34">
        <v>1675</v>
      </c>
      <c r="F548" s="56">
        <v>25</v>
      </c>
      <c r="G548" s="61"/>
      <c r="H548" s="61"/>
      <c r="I548" s="72"/>
      <c r="J548" s="86"/>
      <c r="K548" s="69"/>
    </row>
    <row r="549" spans="1:11" customFormat="1" x14ac:dyDescent="0.25">
      <c r="A549" s="59">
        <v>44642</v>
      </c>
      <c r="B549" s="59">
        <f t="shared" si="17"/>
        <v>44642</v>
      </c>
      <c r="C549" s="14" t="s">
        <v>121</v>
      </c>
      <c r="D549" s="18" t="s">
        <v>2156</v>
      </c>
      <c r="E549" s="34">
        <v>31980</v>
      </c>
      <c r="F549" s="56">
        <v>82</v>
      </c>
      <c r="G549" s="61"/>
      <c r="H549" s="61"/>
      <c r="I549" s="72"/>
      <c r="J549" s="86"/>
      <c r="K549" s="69"/>
    </row>
    <row r="550" spans="1:11" customFormat="1" x14ac:dyDescent="0.25">
      <c r="A550" s="59">
        <v>44642</v>
      </c>
      <c r="B550" s="59">
        <f t="shared" si="17"/>
        <v>44642</v>
      </c>
      <c r="C550" s="14" t="s">
        <v>122</v>
      </c>
      <c r="D550" s="18" t="s">
        <v>2157</v>
      </c>
      <c r="E550" s="34">
        <v>34800</v>
      </c>
      <c r="F550" s="56">
        <v>87</v>
      </c>
      <c r="G550" s="61"/>
      <c r="H550" s="61"/>
      <c r="I550" s="72"/>
      <c r="J550" s="86"/>
      <c r="K550" s="69"/>
    </row>
    <row r="551" spans="1:11" customFormat="1" x14ac:dyDescent="0.25">
      <c r="A551" s="59">
        <v>44642</v>
      </c>
      <c r="B551" s="59">
        <f t="shared" si="17"/>
        <v>44642</v>
      </c>
      <c r="C551" s="14" t="s">
        <v>123</v>
      </c>
      <c r="D551" s="18" t="s">
        <v>1650</v>
      </c>
      <c r="E551" s="34">
        <v>26400</v>
      </c>
      <c r="F551" s="56">
        <v>48</v>
      </c>
      <c r="G551" s="61"/>
      <c r="H551" s="61"/>
      <c r="I551" s="72"/>
      <c r="J551" s="86"/>
      <c r="K551" s="69"/>
    </row>
    <row r="552" spans="1:11" customFormat="1" x14ac:dyDescent="0.25">
      <c r="A552" s="59">
        <v>44642</v>
      </c>
      <c r="B552" s="59">
        <f t="shared" si="17"/>
        <v>44642</v>
      </c>
      <c r="C552" s="14" t="s">
        <v>124</v>
      </c>
      <c r="D552" s="18" t="s">
        <v>2158</v>
      </c>
      <c r="E552" s="34">
        <v>8305.08</v>
      </c>
      <c r="F552" s="56">
        <v>28</v>
      </c>
      <c r="G552" s="61"/>
      <c r="H552" s="61"/>
      <c r="I552" s="72"/>
      <c r="J552" s="86"/>
      <c r="K552" s="69"/>
    </row>
    <row r="553" spans="1:11" customFormat="1" x14ac:dyDescent="0.25">
      <c r="A553" s="59">
        <v>44642</v>
      </c>
      <c r="B553" s="59">
        <f t="shared" si="17"/>
        <v>44642</v>
      </c>
      <c r="C553" s="14" t="s">
        <v>126</v>
      </c>
      <c r="D553" s="18" t="s">
        <v>2159</v>
      </c>
      <c r="E553" s="34">
        <v>6370</v>
      </c>
      <c r="F553" s="56">
        <v>26</v>
      </c>
      <c r="G553" s="61"/>
      <c r="H553" s="61"/>
      <c r="I553" s="72"/>
      <c r="J553" s="86"/>
      <c r="K553" s="69"/>
    </row>
    <row r="554" spans="1:11" customFormat="1" x14ac:dyDescent="0.25">
      <c r="A554" s="59">
        <v>44642</v>
      </c>
      <c r="B554" s="59">
        <f t="shared" si="17"/>
        <v>44642</v>
      </c>
      <c r="C554" s="14" t="s">
        <v>127</v>
      </c>
      <c r="D554" s="18" t="s">
        <v>2160</v>
      </c>
      <c r="E554" s="34">
        <v>4400</v>
      </c>
      <c r="F554" s="56">
        <v>8</v>
      </c>
      <c r="G554" s="61"/>
      <c r="H554" s="61"/>
      <c r="I554" s="72"/>
      <c r="J554" s="86"/>
      <c r="K554" s="69"/>
    </row>
    <row r="555" spans="1:11" customFormat="1" x14ac:dyDescent="0.25">
      <c r="A555" s="59">
        <v>44642</v>
      </c>
      <c r="B555" s="59">
        <f t="shared" si="17"/>
        <v>44642</v>
      </c>
      <c r="C555" s="14" t="s">
        <v>128</v>
      </c>
      <c r="D555" s="18" t="s">
        <v>1651</v>
      </c>
      <c r="E555" s="34">
        <v>10305.599999999999</v>
      </c>
      <c r="F555" s="56">
        <v>160</v>
      </c>
      <c r="G555" s="61"/>
      <c r="H555" s="61"/>
      <c r="I555" s="72"/>
      <c r="J555" s="86"/>
      <c r="K555" s="69"/>
    </row>
    <row r="556" spans="1:11" customFormat="1" x14ac:dyDescent="0.25">
      <c r="A556" s="59">
        <v>44642</v>
      </c>
      <c r="B556" s="59">
        <f t="shared" si="17"/>
        <v>44642</v>
      </c>
      <c r="C556" s="14" t="s">
        <v>130</v>
      </c>
      <c r="D556" s="18" t="s">
        <v>1652</v>
      </c>
      <c r="E556" s="34">
        <v>31200</v>
      </c>
      <c r="F556" s="56">
        <v>52</v>
      </c>
      <c r="G556" s="61"/>
      <c r="H556" s="61"/>
      <c r="I556" s="72"/>
      <c r="J556" s="86"/>
      <c r="K556" s="69"/>
    </row>
    <row r="557" spans="1:11" customFormat="1" x14ac:dyDescent="0.25">
      <c r="A557" s="59">
        <v>44642</v>
      </c>
      <c r="B557" s="59">
        <f t="shared" si="17"/>
        <v>44642</v>
      </c>
      <c r="C557" s="14" t="s">
        <v>131</v>
      </c>
      <c r="D557" s="18" t="s">
        <v>2161</v>
      </c>
      <c r="E557" s="34">
        <v>2808</v>
      </c>
      <c r="F557" s="56">
        <v>624</v>
      </c>
      <c r="G557" s="61"/>
      <c r="H557" s="61"/>
      <c r="I557" s="72"/>
      <c r="J557" s="86"/>
      <c r="K557" s="69"/>
    </row>
    <row r="558" spans="1:11" customFormat="1" x14ac:dyDescent="0.25">
      <c r="A558" s="59">
        <v>44642</v>
      </c>
      <c r="B558" s="59">
        <f t="shared" si="17"/>
        <v>44642</v>
      </c>
      <c r="C558" s="14" t="s">
        <v>132</v>
      </c>
      <c r="D558" s="18" t="s">
        <v>2065</v>
      </c>
      <c r="E558" s="34">
        <v>3500</v>
      </c>
      <c r="F558" s="56">
        <v>500</v>
      </c>
      <c r="G558" s="61"/>
      <c r="H558" s="61"/>
      <c r="I558" s="72"/>
      <c r="J558" s="86"/>
      <c r="K558" s="69"/>
    </row>
    <row r="559" spans="1:11" customFormat="1" x14ac:dyDescent="0.25">
      <c r="A559" s="59">
        <v>44642</v>
      </c>
      <c r="B559" s="59">
        <f t="shared" si="17"/>
        <v>44642</v>
      </c>
      <c r="C559" s="14" t="s">
        <v>133</v>
      </c>
      <c r="D559" s="18" t="s">
        <v>1653</v>
      </c>
      <c r="E559" s="34">
        <v>2300</v>
      </c>
      <c r="F559" s="56">
        <v>5</v>
      </c>
      <c r="G559" s="61"/>
      <c r="H559" s="61"/>
      <c r="I559" s="72"/>
      <c r="J559" s="86"/>
      <c r="K559" s="69"/>
    </row>
    <row r="560" spans="1:11" customFormat="1" x14ac:dyDescent="0.25">
      <c r="A560" s="59">
        <v>44642</v>
      </c>
      <c r="B560" s="59">
        <f t="shared" si="17"/>
        <v>44642</v>
      </c>
      <c r="C560" s="14" t="s">
        <v>134</v>
      </c>
      <c r="D560" s="18" t="s">
        <v>1654</v>
      </c>
      <c r="E560" s="34">
        <v>574.20000000000005</v>
      </c>
      <c r="F560" s="56">
        <v>90</v>
      </c>
      <c r="G560" s="61"/>
      <c r="H560" s="61"/>
      <c r="I560" s="72"/>
      <c r="J560" s="86"/>
      <c r="K560" s="69"/>
    </row>
    <row r="561" spans="1:11" customFormat="1" x14ac:dyDescent="0.25">
      <c r="A561" s="59">
        <v>44642</v>
      </c>
      <c r="B561" s="59">
        <f t="shared" si="17"/>
        <v>44642</v>
      </c>
      <c r="C561" s="14" t="s">
        <v>135</v>
      </c>
      <c r="D561" s="18" t="s">
        <v>1655</v>
      </c>
      <c r="E561" s="34">
        <v>4524.96</v>
      </c>
      <c r="F561" s="56">
        <v>33</v>
      </c>
      <c r="G561" s="61"/>
      <c r="H561" s="61"/>
      <c r="I561" s="72"/>
      <c r="J561" s="86"/>
      <c r="K561" s="69"/>
    </row>
    <row r="562" spans="1:11" customFormat="1" x14ac:dyDescent="0.25">
      <c r="A562" s="59">
        <v>44642</v>
      </c>
      <c r="B562" s="59">
        <f t="shared" si="17"/>
        <v>44642</v>
      </c>
      <c r="C562" s="14" t="s">
        <v>136</v>
      </c>
      <c r="D562" s="18" t="s">
        <v>1656</v>
      </c>
      <c r="E562" s="34">
        <v>11799</v>
      </c>
      <c r="F562" s="56">
        <v>190</v>
      </c>
      <c r="G562" s="61"/>
      <c r="H562" s="61"/>
      <c r="I562" s="72"/>
      <c r="J562" s="86"/>
      <c r="K562" s="69"/>
    </row>
    <row r="563" spans="1:11" customFormat="1" x14ac:dyDescent="0.25">
      <c r="A563" s="59">
        <v>44642</v>
      </c>
      <c r="B563" s="59">
        <f t="shared" si="17"/>
        <v>44642</v>
      </c>
      <c r="C563" s="14" t="s">
        <v>137</v>
      </c>
      <c r="D563" s="18" t="s">
        <v>2162</v>
      </c>
      <c r="E563" s="34">
        <v>33000</v>
      </c>
      <c r="F563" s="56">
        <v>375</v>
      </c>
      <c r="G563" s="61"/>
      <c r="H563" s="61"/>
      <c r="I563" s="72"/>
      <c r="J563" s="86"/>
      <c r="K563" s="69"/>
    </row>
    <row r="564" spans="1:11" customFormat="1" x14ac:dyDescent="0.25">
      <c r="A564" s="59">
        <v>44642</v>
      </c>
      <c r="B564" s="59">
        <f t="shared" si="17"/>
        <v>44642</v>
      </c>
      <c r="C564" s="14" t="s">
        <v>138</v>
      </c>
      <c r="D564" s="18" t="s">
        <v>2163</v>
      </c>
      <c r="E564" s="34">
        <v>35156</v>
      </c>
      <c r="F564" s="56">
        <v>374</v>
      </c>
      <c r="G564" s="61"/>
      <c r="H564" s="61"/>
      <c r="I564" s="72"/>
      <c r="J564" s="86"/>
      <c r="K564" s="69"/>
    </row>
    <row r="565" spans="1:11" customFormat="1" x14ac:dyDescent="0.25">
      <c r="A565" s="59">
        <v>44642</v>
      </c>
      <c r="B565" s="59">
        <f t="shared" ref="B565:B647" si="18">+A565</f>
        <v>44642</v>
      </c>
      <c r="C565" s="14" t="s">
        <v>139</v>
      </c>
      <c r="D565" s="18" t="s">
        <v>1657</v>
      </c>
      <c r="E565" s="34">
        <v>605</v>
      </c>
      <c r="F565" s="56">
        <v>5</v>
      </c>
      <c r="G565" s="61"/>
      <c r="H565" s="61"/>
      <c r="I565" s="72"/>
      <c r="J565" s="86"/>
      <c r="K565" s="69"/>
    </row>
    <row r="566" spans="1:11" customFormat="1" x14ac:dyDescent="0.25">
      <c r="A566" s="59">
        <v>44642</v>
      </c>
      <c r="B566" s="59">
        <f t="shared" si="18"/>
        <v>44642</v>
      </c>
      <c r="C566" s="14" t="s">
        <v>140</v>
      </c>
      <c r="D566" s="18" t="s">
        <v>2164</v>
      </c>
      <c r="E566" s="34">
        <v>3601.7000000000003</v>
      </c>
      <c r="F566" s="56">
        <v>5</v>
      </c>
      <c r="G566" s="61"/>
      <c r="H566" s="61"/>
      <c r="I566" s="72"/>
      <c r="J566" s="86"/>
      <c r="K566" s="69"/>
    </row>
    <row r="567" spans="1:11" customFormat="1" x14ac:dyDescent="0.25">
      <c r="A567" s="59">
        <v>44642</v>
      </c>
      <c r="B567" s="59">
        <f t="shared" si="18"/>
        <v>44642</v>
      </c>
      <c r="C567" s="14" t="s">
        <v>141</v>
      </c>
      <c r="D567" s="18" t="s">
        <v>1658</v>
      </c>
      <c r="E567" s="34">
        <v>5016</v>
      </c>
      <c r="F567" s="56">
        <v>264</v>
      </c>
      <c r="G567" s="61"/>
      <c r="H567" s="61"/>
      <c r="I567" s="72"/>
      <c r="J567" s="86"/>
      <c r="K567" s="69"/>
    </row>
    <row r="568" spans="1:11" customFormat="1" x14ac:dyDescent="0.25">
      <c r="A568" s="59">
        <v>44642</v>
      </c>
      <c r="B568" s="59">
        <f t="shared" si="18"/>
        <v>44642</v>
      </c>
      <c r="C568" s="14" t="s">
        <v>142</v>
      </c>
      <c r="D568" s="18" t="s">
        <v>2165</v>
      </c>
      <c r="E568" s="34">
        <v>1245.75</v>
      </c>
      <c r="F568" s="56">
        <v>3</v>
      </c>
      <c r="G568" s="61"/>
      <c r="H568" s="61"/>
      <c r="I568" s="72"/>
      <c r="J568" s="86"/>
      <c r="K568" s="69"/>
    </row>
    <row r="569" spans="1:11" customFormat="1" x14ac:dyDescent="0.25">
      <c r="A569" s="59">
        <v>44642</v>
      </c>
      <c r="B569" s="59">
        <f t="shared" si="18"/>
        <v>44642</v>
      </c>
      <c r="C569" s="14" t="s">
        <v>143</v>
      </c>
      <c r="D569" s="18" t="s">
        <v>1659</v>
      </c>
      <c r="E569" s="34">
        <v>5184</v>
      </c>
      <c r="F569" s="56">
        <v>48</v>
      </c>
      <c r="G569" s="61"/>
      <c r="H569" s="61"/>
      <c r="I569" s="72"/>
      <c r="J569" s="86"/>
      <c r="K569" s="69"/>
    </row>
    <row r="570" spans="1:11" customFormat="1" x14ac:dyDescent="0.25">
      <c r="A570" s="59">
        <v>44642</v>
      </c>
      <c r="B570" s="59">
        <f t="shared" si="18"/>
        <v>44642</v>
      </c>
      <c r="C570" s="14" t="s">
        <v>144</v>
      </c>
      <c r="D570" s="18" t="s">
        <v>1660</v>
      </c>
      <c r="E570" s="34">
        <v>2088</v>
      </c>
      <c r="F570" s="56">
        <v>24</v>
      </c>
      <c r="G570" s="61"/>
      <c r="H570" s="61"/>
      <c r="I570" s="72"/>
      <c r="J570" s="86"/>
      <c r="K570" s="69"/>
    </row>
    <row r="571" spans="1:11" customFormat="1" x14ac:dyDescent="0.25">
      <c r="A571" s="59">
        <v>44642</v>
      </c>
      <c r="B571" s="59">
        <f t="shared" si="18"/>
        <v>44642</v>
      </c>
      <c r="C571" s="14" t="s">
        <v>145</v>
      </c>
      <c r="D571" s="18" t="s">
        <v>1661</v>
      </c>
      <c r="E571" s="34">
        <v>25600</v>
      </c>
      <c r="F571" s="56">
        <v>16</v>
      </c>
      <c r="G571" s="61"/>
      <c r="H571" s="61"/>
      <c r="I571" s="72"/>
      <c r="J571" s="86"/>
      <c r="K571" s="69"/>
    </row>
    <row r="572" spans="1:11" customFormat="1" x14ac:dyDescent="0.25">
      <c r="A572" s="59">
        <v>44642</v>
      </c>
      <c r="B572" s="59">
        <f t="shared" si="18"/>
        <v>44642</v>
      </c>
      <c r="C572" s="14" t="s">
        <v>146</v>
      </c>
      <c r="D572" s="18" t="s">
        <v>2166</v>
      </c>
      <c r="E572" s="34">
        <v>3360</v>
      </c>
      <c r="F572" s="56">
        <v>48</v>
      </c>
      <c r="G572" s="61"/>
      <c r="H572" s="61"/>
      <c r="I572" s="72"/>
      <c r="J572" s="86"/>
      <c r="K572" s="69"/>
    </row>
    <row r="573" spans="1:11" customFormat="1" x14ac:dyDescent="0.25">
      <c r="A573" s="59">
        <v>44642</v>
      </c>
      <c r="B573" s="59">
        <f t="shared" si="18"/>
        <v>44642</v>
      </c>
      <c r="C573" s="14" t="s">
        <v>147</v>
      </c>
      <c r="D573" s="18" t="s">
        <v>1662</v>
      </c>
      <c r="E573" s="34">
        <v>9636</v>
      </c>
      <c r="F573" s="56">
        <v>132</v>
      </c>
      <c r="G573" s="61"/>
      <c r="H573" s="61"/>
      <c r="I573" s="72"/>
      <c r="J573" s="86"/>
      <c r="K573" s="69"/>
    </row>
    <row r="574" spans="1:11" customFormat="1" x14ac:dyDescent="0.25">
      <c r="A574" s="59">
        <v>44642</v>
      </c>
      <c r="B574" s="59">
        <f t="shared" si="18"/>
        <v>44642</v>
      </c>
      <c r="C574" s="14" t="s">
        <v>148</v>
      </c>
      <c r="D574" s="18" t="s">
        <v>1663</v>
      </c>
      <c r="E574" s="34">
        <v>110</v>
      </c>
      <c r="F574" s="56">
        <v>2</v>
      </c>
      <c r="G574" s="61"/>
      <c r="H574" s="61"/>
      <c r="I574" s="72"/>
      <c r="J574" s="86"/>
      <c r="K574" s="69"/>
    </row>
    <row r="575" spans="1:11" customFormat="1" x14ac:dyDescent="0.25">
      <c r="A575" s="59">
        <v>44642</v>
      </c>
      <c r="B575" s="59">
        <f t="shared" si="18"/>
        <v>44642</v>
      </c>
      <c r="C575" s="14" t="s">
        <v>149</v>
      </c>
      <c r="D575" s="18" t="s">
        <v>1664</v>
      </c>
      <c r="E575" s="34">
        <v>1575</v>
      </c>
      <c r="F575" s="56">
        <v>21</v>
      </c>
      <c r="G575" s="61"/>
      <c r="H575" s="61"/>
      <c r="I575" s="72"/>
      <c r="J575" s="86"/>
      <c r="K575" s="69"/>
    </row>
    <row r="576" spans="1:11" customFormat="1" x14ac:dyDescent="0.25">
      <c r="A576" s="59">
        <v>44642</v>
      </c>
      <c r="B576" s="59">
        <f t="shared" si="18"/>
        <v>44642</v>
      </c>
      <c r="C576" s="14" t="s">
        <v>150</v>
      </c>
      <c r="D576" s="18" t="s">
        <v>1665</v>
      </c>
      <c r="E576" s="34">
        <v>28470</v>
      </c>
      <c r="F576" s="56">
        <v>219</v>
      </c>
      <c r="G576" s="61"/>
      <c r="H576" s="61"/>
      <c r="I576" s="72"/>
      <c r="J576" s="86"/>
      <c r="K576" s="69"/>
    </row>
    <row r="577" spans="1:11" customFormat="1" x14ac:dyDescent="0.25">
      <c r="A577" s="59">
        <v>44642</v>
      </c>
      <c r="B577" s="59">
        <f t="shared" si="18"/>
        <v>44642</v>
      </c>
      <c r="C577" s="14" t="s">
        <v>151</v>
      </c>
      <c r="D577" s="18" t="s">
        <v>1666</v>
      </c>
      <c r="E577" s="34">
        <v>150</v>
      </c>
      <c r="F577" s="56">
        <v>2</v>
      </c>
      <c r="G577" s="61"/>
      <c r="H577" s="61"/>
      <c r="I577" s="72"/>
      <c r="J577" s="86"/>
      <c r="K577" s="69"/>
    </row>
    <row r="578" spans="1:11" customFormat="1" x14ac:dyDescent="0.25">
      <c r="A578" s="59">
        <v>44642</v>
      </c>
      <c r="B578" s="59">
        <f t="shared" si="18"/>
        <v>44642</v>
      </c>
      <c r="C578" s="14" t="s">
        <v>152</v>
      </c>
      <c r="D578" s="18" t="s">
        <v>1667</v>
      </c>
      <c r="E578" s="34">
        <v>14732</v>
      </c>
      <c r="F578" s="56">
        <v>127</v>
      </c>
      <c r="G578" s="61"/>
      <c r="H578" s="61"/>
      <c r="I578" s="72"/>
      <c r="J578" s="86"/>
      <c r="K578" s="69"/>
    </row>
    <row r="579" spans="1:11" customFormat="1" x14ac:dyDescent="0.25">
      <c r="A579" s="59">
        <v>44642</v>
      </c>
      <c r="B579" s="59">
        <f t="shared" si="18"/>
        <v>44642</v>
      </c>
      <c r="C579" s="14" t="s">
        <v>153</v>
      </c>
      <c r="D579" s="18" t="s">
        <v>2167</v>
      </c>
      <c r="E579" s="34">
        <v>13830.72</v>
      </c>
      <c r="F579" s="56">
        <v>96</v>
      </c>
      <c r="G579" s="61"/>
      <c r="H579" s="61"/>
      <c r="I579" s="72"/>
      <c r="J579" s="86"/>
      <c r="K579" s="69"/>
    </row>
    <row r="580" spans="1:11" customFormat="1" x14ac:dyDescent="0.25">
      <c r="A580" s="59">
        <v>44642</v>
      </c>
      <c r="B580" s="59">
        <f t="shared" si="18"/>
        <v>44642</v>
      </c>
      <c r="C580" s="14" t="s">
        <v>154</v>
      </c>
      <c r="D580" s="18" t="s">
        <v>1668</v>
      </c>
      <c r="E580" s="34">
        <v>287.5</v>
      </c>
      <c r="F580" s="56">
        <v>11.5</v>
      </c>
      <c r="G580" s="61"/>
      <c r="H580" s="61"/>
      <c r="I580" s="72"/>
      <c r="J580" s="86"/>
      <c r="K580" s="69"/>
    </row>
    <row r="581" spans="1:11" customFormat="1" x14ac:dyDescent="0.25">
      <c r="A581" s="59">
        <v>44642</v>
      </c>
      <c r="B581" s="59">
        <f t="shared" si="18"/>
        <v>44642</v>
      </c>
      <c r="C581" s="14" t="s">
        <v>155</v>
      </c>
      <c r="D581" s="18" t="s">
        <v>2066</v>
      </c>
      <c r="E581" s="34">
        <v>6500</v>
      </c>
      <c r="F581" s="56">
        <v>10</v>
      </c>
      <c r="G581" s="61"/>
      <c r="H581" s="61"/>
      <c r="I581" s="72"/>
      <c r="J581" s="86"/>
      <c r="K581" s="69"/>
    </row>
    <row r="582" spans="1:11" customFormat="1" x14ac:dyDescent="0.25">
      <c r="A582" s="59">
        <v>44642</v>
      </c>
      <c r="B582" s="59">
        <f t="shared" si="18"/>
        <v>44642</v>
      </c>
      <c r="C582" s="14" t="s">
        <v>156</v>
      </c>
      <c r="D582" s="18" t="s">
        <v>1669</v>
      </c>
      <c r="E582" s="34">
        <v>1500</v>
      </c>
      <c r="F582" s="56">
        <v>6</v>
      </c>
      <c r="G582" s="61"/>
      <c r="H582" s="61"/>
      <c r="I582" s="72"/>
      <c r="J582" s="86"/>
      <c r="K582" s="69"/>
    </row>
    <row r="583" spans="1:11" customFormat="1" x14ac:dyDescent="0.25">
      <c r="A583" s="59">
        <v>44642</v>
      </c>
      <c r="B583" s="59">
        <f t="shared" si="18"/>
        <v>44642</v>
      </c>
      <c r="C583" s="14" t="s">
        <v>157</v>
      </c>
      <c r="D583" s="18" t="s">
        <v>1670</v>
      </c>
      <c r="E583" s="34">
        <v>13560</v>
      </c>
      <c r="F583" s="56">
        <v>160</v>
      </c>
      <c r="G583" s="61"/>
      <c r="H583" s="61"/>
      <c r="I583" s="72"/>
      <c r="J583" s="86"/>
      <c r="K583" s="69"/>
    </row>
    <row r="584" spans="1:11" customFormat="1" x14ac:dyDescent="0.25">
      <c r="A584" s="59">
        <v>44642</v>
      </c>
      <c r="B584" s="59">
        <f t="shared" si="18"/>
        <v>44642</v>
      </c>
      <c r="C584" s="14" t="s">
        <v>158</v>
      </c>
      <c r="D584" s="18" t="s">
        <v>1671</v>
      </c>
      <c r="E584" s="34">
        <v>1904.28</v>
      </c>
      <c r="F584" s="56">
        <v>12</v>
      </c>
      <c r="G584" s="61"/>
      <c r="H584" s="61"/>
      <c r="I584" s="72"/>
      <c r="J584" s="86"/>
      <c r="K584" s="69"/>
    </row>
    <row r="585" spans="1:11" customFormat="1" x14ac:dyDescent="0.25">
      <c r="A585" s="59">
        <v>44642</v>
      </c>
      <c r="B585" s="59">
        <f t="shared" si="18"/>
        <v>44642</v>
      </c>
      <c r="C585" s="14" t="s">
        <v>75</v>
      </c>
      <c r="D585" s="18" t="s">
        <v>2168</v>
      </c>
      <c r="E585" s="34">
        <v>5847.5</v>
      </c>
      <c r="F585" s="56">
        <v>10</v>
      </c>
      <c r="G585" s="61"/>
      <c r="H585" s="61"/>
      <c r="I585" s="72"/>
      <c r="J585" s="86"/>
      <c r="K585" s="69"/>
    </row>
    <row r="586" spans="1:11" customFormat="1" x14ac:dyDescent="0.25">
      <c r="A586" s="59">
        <v>44642</v>
      </c>
      <c r="B586" s="59">
        <f t="shared" si="18"/>
        <v>44642</v>
      </c>
      <c r="C586" s="14" t="s">
        <v>76</v>
      </c>
      <c r="D586" s="18" t="s">
        <v>2169</v>
      </c>
      <c r="E586" s="34">
        <v>1020</v>
      </c>
      <c r="F586" s="56">
        <v>12</v>
      </c>
      <c r="G586" s="61"/>
      <c r="H586" s="61"/>
      <c r="I586" s="72"/>
      <c r="J586" s="86"/>
      <c r="K586" s="69"/>
    </row>
    <row r="587" spans="1:11" customFormat="1" x14ac:dyDescent="0.25">
      <c r="A587" s="59">
        <v>44642</v>
      </c>
      <c r="B587" s="59">
        <f t="shared" si="18"/>
        <v>44642</v>
      </c>
      <c r="C587" s="14" t="s">
        <v>77</v>
      </c>
      <c r="D587" s="18" t="s">
        <v>1672</v>
      </c>
      <c r="E587" s="34">
        <v>1160</v>
      </c>
      <c r="F587" s="56">
        <v>8</v>
      </c>
      <c r="G587" s="61"/>
      <c r="H587" s="61"/>
      <c r="I587" s="72"/>
      <c r="J587" s="86"/>
      <c r="K587" s="69"/>
    </row>
    <row r="588" spans="1:11" customFormat="1" x14ac:dyDescent="0.25">
      <c r="A588" s="59">
        <v>44642</v>
      </c>
      <c r="B588" s="59">
        <f t="shared" si="18"/>
        <v>44642</v>
      </c>
      <c r="C588" s="14" t="s">
        <v>78</v>
      </c>
      <c r="D588" s="18" t="s">
        <v>1673</v>
      </c>
      <c r="E588" s="34">
        <v>180</v>
      </c>
      <c r="F588" s="56">
        <v>3</v>
      </c>
      <c r="G588" s="61"/>
      <c r="H588" s="61"/>
      <c r="I588" s="72"/>
      <c r="J588" s="86"/>
      <c r="K588" s="69"/>
    </row>
    <row r="589" spans="1:11" customFormat="1" x14ac:dyDescent="0.25">
      <c r="A589" s="59">
        <v>44642</v>
      </c>
      <c r="B589" s="59">
        <f t="shared" si="18"/>
        <v>44642</v>
      </c>
      <c r="C589" s="14" t="s">
        <v>79</v>
      </c>
      <c r="D589" s="18" t="s">
        <v>2170</v>
      </c>
      <c r="E589" s="34">
        <v>1320</v>
      </c>
      <c r="F589" s="56">
        <v>12</v>
      </c>
      <c r="G589" s="61"/>
      <c r="H589" s="61"/>
      <c r="I589" s="72"/>
      <c r="J589" s="86"/>
      <c r="K589" s="69"/>
    </row>
    <row r="590" spans="1:11" customFormat="1" x14ac:dyDescent="0.25">
      <c r="A590" s="59">
        <v>44642</v>
      </c>
      <c r="B590" s="59">
        <f t="shared" si="18"/>
        <v>44642</v>
      </c>
      <c r="C590" s="14" t="s">
        <v>80</v>
      </c>
      <c r="D590" s="18" t="s">
        <v>1674</v>
      </c>
      <c r="E590" s="34">
        <v>35278.800000000003</v>
      </c>
      <c r="F590" s="56">
        <v>8</v>
      </c>
      <c r="G590" s="61"/>
      <c r="H590" s="61"/>
      <c r="I590" s="72"/>
      <c r="J590" s="86"/>
      <c r="K590" s="69"/>
    </row>
    <row r="591" spans="1:11" customFormat="1" x14ac:dyDescent="0.25">
      <c r="A591" s="59">
        <v>44642</v>
      </c>
      <c r="B591" s="59">
        <f t="shared" si="18"/>
        <v>44642</v>
      </c>
      <c r="C591" s="14" t="s">
        <v>81</v>
      </c>
      <c r="D591" s="18" t="s">
        <v>2171</v>
      </c>
      <c r="E591" s="34">
        <v>960</v>
      </c>
      <c r="F591" s="56">
        <v>12</v>
      </c>
      <c r="G591" s="61"/>
      <c r="H591" s="61"/>
      <c r="I591" s="72"/>
      <c r="J591" s="86"/>
      <c r="K591" s="69"/>
    </row>
    <row r="592" spans="1:11" customFormat="1" x14ac:dyDescent="0.25">
      <c r="A592" s="59">
        <v>44642</v>
      </c>
      <c r="B592" s="59">
        <f t="shared" si="18"/>
        <v>44642</v>
      </c>
      <c r="C592" s="14" t="s">
        <v>82</v>
      </c>
      <c r="D592" s="18" t="s">
        <v>2067</v>
      </c>
      <c r="E592" s="34">
        <v>7400</v>
      </c>
      <c r="F592" s="56">
        <v>200</v>
      </c>
      <c r="G592" s="61"/>
      <c r="H592" s="61"/>
      <c r="I592" s="72"/>
      <c r="J592" s="86"/>
      <c r="K592" s="69"/>
    </row>
    <row r="593" spans="1:11" customFormat="1" x14ac:dyDescent="0.25">
      <c r="A593" s="59">
        <v>44642</v>
      </c>
      <c r="B593" s="59">
        <f t="shared" si="18"/>
        <v>44642</v>
      </c>
      <c r="C593" s="14" t="s">
        <v>83</v>
      </c>
      <c r="D593" s="18" t="s">
        <v>1675</v>
      </c>
      <c r="E593" s="34">
        <v>675</v>
      </c>
      <c r="F593" s="56">
        <v>9</v>
      </c>
      <c r="G593" s="61"/>
      <c r="H593" s="61"/>
      <c r="I593" s="72"/>
      <c r="J593" s="86"/>
      <c r="K593" s="69"/>
    </row>
    <row r="594" spans="1:11" customFormat="1" x14ac:dyDescent="0.25">
      <c r="A594" s="59">
        <v>44642</v>
      </c>
      <c r="B594" s="59">
        <f t="shared" si="18"/>
        <v>44642</v>
      </c>
      <c r="C594" s="14" t="s">
        <v>84</v>
      </c>
      <c r="D594" s="18" t="s">
        <v>2068</v>
      </c>
      <c r="E594" s="34">
        <v>4180</v>
      </c>
      <c r="F594" s="56">
        <v>22</v>
      </c>
      <c r="G594" s="61"/>
      <c r="H594" s="61"/>
      <c r="I594" s="72"/>
      <c r="J594" s="86"/>
      <c r="K594" s="69"/>
    </row>
    <row r="595" spans="1:11" customFormat="1" x14ac:dyDescent="0.25">
      <c r="A595" s="59">
        <v>44642</v>
      </c>
      <c r="B595" s="59">
        <f t="shared" si="18"/>
        <v>44642</v>
      </c>
      <c r="C595" s="14" t="s">
        <v>85</v>
      </c>
      <c r="D595" s="18" t="s">
        <v>1676</v>
      </c>
      <c r="E595" s="34">
        <v>3420</v>
      </c>
      <c r="F595" s="56">
        <v>18</v>
      </c>
      <c r="G595" s="61"/>
      <c r="H595" s="61"/>
      <c r="I595" s="72"/>
      <c r="J595" s="86"/>
      <c r="K595" s="69"/>
    </row>
    <row r="596" spans="1:11" customFormat="1" x14ac:dyDescent="0.25">
      <c r="A596" s="59">
        <v>44642</v>
      </c>
      <c r="B596" s="59">
        <f t="shared" si="18"/>
        <v>44642</v>
      </c>
      <c r="C596" s="14" t="s">
        <v>86</v>
      </c>
      <c r="D596" s="18" t="s">
        <v>2172</v>
      </c>
      <c r="E596" s="34">
        <v>2310</v>
      </c>
      <c r="F596" s="56">
        <v>330</v>
      </c>
      <c r="G596" s="61"/>
      <c r="H596" s="61"/>
      <c r="I596" s="72"/>
      <c r="J596" s="86"/>
      <c r="K596" s="69"/>
    </row>
    <row r="597" spans="1:11" customFormat="1" x14ac:dyDescent="0.25">
      <c r="A597" s="59">
        <v>44642</v>
      </c>
      <c r="B597" s="59">
        <f t="shared" si="18"/>
        <v>44642</v>
      </c>
      <c r="C597" s="14" t="s">
        <v>87</v>
      </c>
      <c r="D597" s="18" t="s">
        <v>2069</v>
      </c>
      <c r="E597" s="34">
        <v>6468</v>
      </c>
      <c r="F597" s="56">
        <v>231</v>
      </c>
      <c r="G597" s="61"/>
      <c r="H597" s="61"/>
      <c r="I597" s="72"/>
      <c r="J597" s="86"/>
      <c r="K597" s="69"/>
    </row>
    <row r="598" spans="1:11" customFormat="1" x14ac:dyDescent="0.25">
      <c r="A598" s="59">
        <v>44642</v>
      </c>
      <c r="B598" s="59">
        <f t="shared" si="18"/>
        <v>44642</v>
      </c>
      <c r="C598" s="14" t="s">
        <v>88</v>
      </c>
      <c r="D598" s="18" t="s">
        <v>1677</v>
      </c>
      <c r="E598" s="34">
        <v>339.29999999999995</v>
      </c>
      <c r="F598" s="56">
        <v>6</v>
      </c>
      <c r="G598" s="61"/>
      <c r="H598" s="61"/>
      <c r="I598" s="72"/>
      <c r="J598" s="86"/>
      <c r="K598" s="69"/>
    </row>
    <row r="599" spans="1:11" customFormat="1" x14ac:dyDescent="0.25">
      <c r="A599" s="59">
        <v>44642</v>
      </c>
      <c r="B599" s="59">
        <f t="shared" si="18"/>
        <v>44642</v>
      </c>
      <c r="C599" s="14" t="s">
        <v>89</v>
      </c>
      <c r="D599" s="18" t="s">
        <v>1678</v>
      </c>
      <c r="E599" s="34">
        <v>825</v>
      </c>
      <c r="F599" s="56">
        <v>11</v>
      </c>
      <c r="G599" s="61"/>
      <c r="H599" s="61"/>
      <c r="I599" s="72"/>
      <c r="J599" s="86"/>
      <c r="K599" s="69"/>
    </row>
    <row r="600" spans="1:11" customFormat="1" x14ac:dyDescent="0.25">
      <c r="A600" s="59">
        <v>44642</v>
      </c>
      <c r="B600" s="59">
        <f t="shared" si="18"/>
        <v>44642</v>
      </c>
      <c r="C600" s="14" t="s">
        <v>90</v>
      </c>
      <c r="D600" s="18" t="s">
        <v>1679</v>
      </c>
      <c r="E600" s="34">
        <v>63917.279999999999</v>
      </c>
      <c r="F600" s="56">
        <v>126</v>
      </c>
      <c r="G600" s="61"/>
      <c r="H600" s="61"/>
      <c r="I600" s="72"/>
      <c r="J600" s="86"/>
      <c r="K600" s="69"/>
    </row>
    <row r="601" spans="1:11" customFormat="1" x14ac:dyDescent="0.25">
      <c r="A601" s="59">
        <v>44642</v>
      </c>
      <c r="B601" s="59">
        <f t="shared" si="18"/>
        <v>44642</v>
      </c>
      <c r="C601" s="14" t="s">
        <v>91</v>
      </c>
      <c r="D601" s="18" t="s">
        <v>2173</v>
      </c>
      <c r="E601" s="34">
        <v>46325.760000000002</v>
      </c>
      <c r="F601" s="56">
        <v>52</v>
      </c>
      <c r="G601" s="61"/>
      <c r="H601" s="61"/>
      <c r="I601" s="72"/>
      <c r="J601" s="86"/>
      <c r="K601" s="69"/>
    </row>
    <row r="602" spans="1:11" customFormat="1" x14ac:dyDescent="0.25">
      <c r="A602" s="59">
        <v>44642</v>
      </c>
      <c r="B602" s="59">
        <f t="shared" si="18"/>
        <v>44642</v>
      </c>
      <c r="C602" s="14" t="s">
        <v>92</v>
      </c>
      <c r="D602" s="18" t="s">
        <v>1680</v>
      </c>
      <c r="E602" s="34">
        <v>2040</v>
      </c>
      <c r="F602" s="56">
        <v>20</v>
      </c>
      <c r="G602" s="61"/>
      <c r="H602" s="61"/>
      <c r="I602" s="72"/>
      <c r="J602" s="86"/>
      <c r="K602" s="69"/>
    </row>
    <row r="603" spans="1:11" customFormat="1" x14ac:dyDescent="0.25">
      <c r="A603" s="59">
        <v>44642</v>
      </c>
      <c r="B603" s="59">
        <f t="shared" si="18"/>
        <v>44642</v>
      </c>
      <c r="C603" s="14" t="s">
        <v>93</v>
      </c>
      <c r="D603" s="18" t="s">
        <v>2070</v>
      </c>
      <c r="E603" s="34">
        <v>2970</v>
      </c>
      <c r="F603" s="56">
        <v>6</v>
      </c>
      <c r="G603" s="61"/>
      <c r="H603" s="61"/>
      <c r="I603" s="72"/>
      <c r="J603" s="86"/>
      <c r="K603" s="69"/>
    </row>
    <row r="604" spans="1:11" customFormat="1" x14ac:dyDescent="0.25">
      <c r="A604" s="59">
        <v>44642</v>
      </c>
      <c r="B604" s="59">
        <f t="shared" si="18"/>
        <v>44642</v>
      </c>
      <c r="C604" s="14" t="s">
        <v>94</v>
      </c>
      <c r="D604" s="18" t="s">
        <v>1681</v>
      </c>
      <c r="E604" s="34">
        <v>35702.200000000004</v>
      </c>
      <c r="F604" s="56">
        <v>260.60000000000002</v>
      </c>
      <c r="G604" s="61"/>
      <c r="H604" s="61"/>
      <c r="I604" s="72"/>
      <c r="J604" s="86"/>
      <c r="K604" s="69"/>
    </row>
    <row r="605" spans="1:11" customFormat="1" x14ac:dyDescent="0.25">
      <c r="A605" s="59">
        <v>44642</v>
      </c>
      <c r="B605" s="59">
        <f t="shared" si="18"/>
        <v>44642</v>
      </c>
      <c r="C605" s="14" t="s">
        <v>95</v>
      </c>
      <c r="D605" s="18" t="s">
        <v>1683</v>
      </c>
      <c r="E605" s="34">
        <v>2700</v>
      </c>
      <c r="F605" s="56">
        <v>48</v>
      </c>
      <c r="G605" s="61"/>
      <c r="H605" s="61"/>
      <c r="I605" s="72"/>
      <c r="J605" s="86"/>
      <c r="K605" s="69"/>
    </row>
    <row r="606" spans="1:11" customFormat="1" x14ac:dyDescent="0.25">
      <c r="A606" s="59">
        <v>44642</v>
      </c>
      <c r="B606" s="59">
        <f t="shared" si="18"/>
        <v>44642</v>
      </c>
      <c r="C606" s="14" t="s">
        <v>96</v>
      </c>
      <c r="D606" s="18" t="s">
        <v>2174</v>
      </c>
      <c r="E606" s="34">
        <v>11305</v>
      </c>
      <c r="F606" s="56">
        <v>133</v>
      </c>
      <c r="G606" s="61"/>
      <c r="H606" s="61"/>
      <c r="I606" s="72"/>
      <c r="J606" s="86"/>
      <c r="K606" s="69"/>
    </row>
    <row r="607" spans="1:11" customFormat="1" x14ac:dyDescent="0.25">
      <c r="A607" s="59">
        <v>44642</v>
      </c>
      <c r="B607" s="59">
        <f t="shared" si="18"/>
        <v>44642</v>
      </c>
      <c r="C607" s="14" t="s">
        <v>97</v>
      </c>
      <c r="D607" s="18" t="s">
        <v>1684</v>
      </c>
      <c r="E607" s="34">
        <v>137.5</v>
      </c>
      <c r="F607" s="56">
        <v>5.5</v>
      </c>
      <c r="G607" s="61"/>
      <c r="H607" s="61"/>
      <c r="I607" s="72"/>
      <c r="J607" s="86"/>
      <c r="K607" s="69"/>
    </row>
    <row r="608" spans="1:11" customFormat="1" x14ac:dyDescent="0.25">
      <c r="A608" s="59">
        <v>44642</v>
      </c>
      <c r="B608" s="59">
        <f t="shared" si="18"/>
        <v>44642</v>
      </c>
      <c r="C608" s="14" t="s">
        <v>98</v>
      </c>
      <c r="D608" s="18" t="s">
        <v>2071</v>
      </c>
      <c r="E608" s="34">
        <v>2880</v>
      </c>
      <c r="F608" s="56">
        <v>48</v>
      </c>
      <c r="G608" s="61"/>
      <c r="H608" s="61"/>
      <c r="I608" s="72"/>
      <c r="J608" s="86"/>
      <c r="K608" s="69"/>
    </row>
    <row r="609" spans="1:11" customFormat="1" x14ac:dyDescent="0.25">
      <c r="A609" s="59">
        <v>44642</v>
      </c>
      <c r="B609" s="59">
        <f t="shared" si="18"/>
        <v>44642</v>
      </c>
      <c r="C609" s="14" t="s">
        <v>99</v>
      </c>
      <c r="D609" s="18" t="s">
        <v>2175</v>
      </c>
      <c r="E609" s="34">
        <v>11165</v>
      </c>
      <c r="F609" s="56">
        <v>77</v>
      </c>
      <c r="G609" s="61"/>
      <c r="H609" s="61"/>
      <c r="I609" s="72"/>
      <c r="J609" s="86"/>
      <c r="K609" s="69"/>
    </row>
    <row r="610" spans="1:11" customFormat="1" x14ac:dyDescent="0.25">
      <c r="A610" s="59">
        <v>44642</v>
      </c>
      <c r="B610" s="59">
        <f t="shared" si="18"/>
        <v>44642</v>
      </c>
      <c r="C610" s="14" t="s">
        <v>100</v>
      </c>
      <c r="D610" s="18" t="s">
        <v>1685</v>
      </c>
      <c r="E610" s="34">
        <v>165</v>
      </c>
      <c r="F610" s="56">
        <v>3</v>
      </c>
      <c r="G610" s="61"/>
      <c r="H610" s="61"/>
      <c r="I610" s="72"/>
      <c r="J610" s="86"/>
      <c r="K610" s="69"/>
    </row>
    <row r="611" spans="1:11" customFormat="1" x14ac:dyDescent="0.25">
      <c r="A611" s="59">
        <v>44642</v>
      </c>
      <c r="B611" s="59">
        <f t="shared" si="18"/>
        <v>44642</v>
      </c>
      <c r="C611" s="14" t="s">
        <v>101</v>
      </c>
      <c r="D611" s="18" t="s">
        <v>2072</v>
      </c>
      <c r="E611" s="34">
        <v>6300</v>
      </c>
      <c r="F611" s="56">
        <v>300</v>
      </c>
      <c r="G611" s="61"/>
      <c r="H611" s="61"/>
      <c r="I611" s="72"/>
      <c r="J611" s="86"/>
      <c r="K611" s="69"/>
    </row>
    <row r="612" spans="1:11" customFormat="1" x14ac:dyDescent="0.25">
      <c r="A612" s="59">
        <v>44642</v>
      </c>
      <c r="B612" s="59">
        <f t="shared" si="18"/>
        <v>44642</v>
      </c>
      <c r="C612" s="14" t="s">
        <v>102</v>
      </c>
      <c r="D612" s="18" t="s">
        <v>2073</v>
      </c>
      <c r="E612" s="34">
        <v>5418</v>
      </c>
      <c r="F612" s="56">
        <v>258</v>
      </c>
      <c r="G612" s="61"/>
      <c r="H612" s="61"/>
      <c r="I612" s="72"/>
      <c r="J612" s="86"/>
      <c r="K612" s="69"/>
    </row>
    <row r="613" spans="1:11" customFormat="1" x14ac:dyDescent="0.25">
      <c r="A613" s="59">
        <v>44642</v>
      </c>
      <c r="B613" s="59">
        <f t="shared" si="18"/>
        <v>44642</v>
      </c>
      <c r="C613" s="14" t="s">
        <v>103</v>
      </c>
      <c r="D613" s="18" t="s">
        <v>2176</v>
      </c>
      <c r="E613" s="34">
        <v>18983.16</v>
      </c>
      <c r="F613" s="56">
        <v>14</v>
      </c>
      <c r="G613" s="61"/>
      <c r="H613" s="61"/>
      <c r="I613" s="72"/>
      <c r="J613" s="86"/>
      <c r="K613" s="69"/>
    </row>
    <row r="614" spans="1:11" customFormat="1" x14ac:dyDescent="0.25">
      <c r="A614" s="59">
        <v>44642</v>
      </c>
      <c r="B614" s="59">
        <f t="shared" si="18"/>
        <v>44642</v>
      </c>
      <c r="C614" s="14" t="s">
        <v>104</v>
      </c>
      <c r="D614" s="18" t="s">
        <v>2177</v>
      </c>
      <c r="E614" s="34">
        <v>9205</v>
      </c>
      <c r="F614" s="56">
        <v>7</v>
      </c>
      <c r="G614" s="61"/>
      <c r="H614" s="61"/>
      <c r="I614" s="72"/>
      <c r="J614" s="86"/>
      <c r="K614" s="69"/>
    </row>
    <row r="615" spans="1:11" customFormat="1" x14ac:dyDescent="0.25">
      <c r="A615" s="59">
        <v>44642</v>
      </c>
      <c r="B615" s="59">
        <f t="shared" si="18"/>
        <v>44642</v>
      </c>
      <c r="C615" s="14" t="s">
        <v>105</v>
      </c>
      <c r="D615" s="18" t="s">
        <v>1686</v>
      </c>
      <c r="E615" s="34">
        <v>16745</v>
      </c>
      <c r="F615" s="56">
        <v>197</v>
      </c>
      <c r="G615" s="61"/>
      <c r="H615" s="61"/>
      <c r="I615" s="72"/>
      <c r="J615" s="86"/>
      <c r="K615" s="69"/>
    </row>
    <row r="616" spans="1:11" customFormat="1" x14ac:dyDescent="0.25">
      <c r="A616" s="59">
        <v>44642</v>
      </c>
      <c r="B616" s="59">
        <f t="shared" si="18"/>
        <v>44642</v>
      </c>
      <c r="C616" s="14" t="s">
        <v>106</v>
      </c>
      <c r="D616" s="18" t="s">
        <v>2074</v>
      </c>
      <c r="E616" s="34">
        <v>7280</v>
      </c>
      <c r="F616" s="56">
        <v>8</v>
      </c>
      <c r="G616" s="61"/>
      <c r="H616" s="61"/>
      <c r="I616" s="72"/>
      <c r="J616" s="86"/>
      <c r="K616" s="69"/>
    </row>
    <row r="617" spans="1:11" customFormat="1" x14ac:dyDescent="0.25">
      <c r="A617" s="59">
        <v>44642</v>
      </c>
      <c r="B617" s="59">
        <f t="shared" si="18"/>
        <v>44642</v>
      </c>
      <c r="C617" s="14" t="s">
        <v>107</v>
      </c>
      <c r="D617" s="18" t="s">
        <v>1687</v>
      </c>
      <c r="E617" s="34">
        <v>21375</v>
      </c>
      <c r="F617" s="56">
        <v>95</v>
      </c>
      <c r="G617" s="61"/>
      <c r="H617" s="61"/>
      <c r="I617" s="72"/>
      <c r="J617" s="86"/>
      <c r="K617" s="69"/>
    </row>
    <row r="618" spans="1:11" customFormat="1" x14ac:dyDescent="0.25">
      <c r="A618" s="59">
        <v>44642</v>
      </c>
      <c r="B618" s="59">
        <f t="shared" si="18"/>
        <v>44642</v>
      </c>
      <c r="C618" s="14" t="s">
        <v>108</v>
      </c>
      <c r="D618" s="18" t="s">
        <v>912</v>
      </c>
      <c r="E618" s="34">
        <v>1200</v>
      </c>
      <c r="F618" s="56">
        <v>5</v>
      </c>
      <c r="G618" s="61"/>
      <c r="H618" s="61"/>
      <c r="I618" s="72"/>
      <c r="J618" s="86"/>
      <c r="K618" s="69"/>
    </row>
    <row r="619" spans="1:11" customFormat="1" x14ac:dyDescent="0.25">
      <c r="A619" s="59">
        <v>44642</v>
      </c>
      <c r="B619" s="59">
        <f t="shared" si="18"/>
        <v>44642</v>
      </c>
      <c r="C619" s="14" t="s">
        <v>109</v>
      </c>
      <c r="D619" s="18" t="s">
        <v>1688</v>
      </c>
      <c r="E619" s="34">
        <v>17500</v>
      </c>
      <c r="F619" s="56">
        <v>70</v>
      </c>
      <c r="G619" s="61"/>
      <c r="H619" s="61"/>
      <c r="I619" s="72"/>
      <c r="J619" s="86"/>
      <c r="K619" s="69"/>
    </row>
    <row r="620" spans="1:11" customFormat="1" x14ac:dyDescent="0.25">
      <c r="A620" s="59">
        <v>44642</v>
      </c>
      <c r="B620" s="59">
        <f t="shared" si="18"/>
        <v>44642</v>
      </c>
      <c r="C620" s="14" t="s">
        <v>110</v>
      </c>
      <c r="D620" s="18" t="s">
        <v>2178</v>
      </c>
      <c r="E620" s="34">
        <v>2362.5</v>
      </c>
      <c r="F620" s="56">
        <v>10</v>
      </c>
      <c r="G620" s="61"/>
      <c r="H620" s="61"/>
      <c r="I620" s="72"/>
      <c r="J620" s="86"/>
      <c r="K620" s="69"/>
    </row>
    <row r="621" spans="1:11" customFormat="1" x14ac:dyDescent="0.25">
      <c r="A621" s="59">
        <v>44642</v>
      </c>
      <c r="B621" s="59">
        <f t="shared" si="18"/>
        <v>44642</v>
      </c>
      <c r="C621" s="14" t="s">
        <v>111</v>
      </c>
      <c r="D621" s="18" t="s">
        <v>1689</v>
      </c>
      <c r="E621" s="34">
        <v>1305</v>
      </c>
      <c r="F621" s="56">
        <v>9</v>
      </c>
      <c r="G621" s="61"/>
      <c r="H621" s="61"/>
      <c r="I621" s="72"/>
      <c r="J621" s="86"/>
      <c r="K621" s="69"/>
    </row>
    <row r="622" spans="1:11" customFormat="1" x14ac:dyDescent="0.25">
      <c r="A622" s="59">
        <v>44642</v>
      </c>
      <c r="B622" s="59">
        <f t="shared" si="18"/>
        <v>44642</v>
      </c>
      <c r="C622" s="14" t="s">
        <v>112</v>
      </c>
      <c r="D622" s="18" t="s">
        <v>1690</v>
      </c>
      <c r="E622" s="34">
        <v>825</v>
      </c>
      <c r="F622" s="56">
        <v>11</v>
      </c>
      <c r="G622" s="61"/>
      <c r="H622" s="61"/>
      <c r="I622" s="72"/>
      <c r="J622" s="86"/>
      <c r="K622" s="69"/>
    </row>
    <row r="623" spans="1:11" customFormat="1" x14ac:dyDescent="0.25">
      <c r="A623" s="59">
        <v>44642</v>
      </c>
      <c r="B623" s="59">
        <f t="shared" si="18"/>
        <v>44642</v>
      </c>
      <c r="C623" s="14" t="s">
        <v>113</v>
      </c>
      <c r="D623" s="18" t="s">
        <v>1691</v>
      </c>
      <c r="E623" s="34">
        <v>4241.25</v>
      </c>
      <c r="F623" s="56">
        <v>45</v>
      </c>
      <c r="G623" s="61"/>
      <c r="H623" s="61"/>
      <c r="I623" s="72"/>
      <c r="J623" s="86"/>
      <c r="K623" s="69"/>
    </row>
    <row r="624" spans="1:11" customFormat="1" x14ac:dyDescent="0.25">
      <c r="A624" s="59">
        <v>44642</v>
      </c>
      <c r="B624" s="59">
        <f t="shared" si="18"/>
        <v>44642</v>
      </c>
      <c r="C624" s="14" t="s">
        <v>114</v>
      </c>
      <c r="D624" s="18" t="s">
        <v>2075</v>
      </c>
      <c r="E624" s="34">
        <v>2958</v>
      </c>
      <c r="F624" s="56">
        <v>8</v>
      </c>
      <c r="G624" s="61"/>
      <c r="H624" s="61"/>
      <c r="I624" s="72"/>
      <c r="J624" s="86"/>
      <c r="K624" s="69"/>
    </row>
    <row r="625" spans="1:11" customFormat="1" x14ac:dyDescent="0.25">
      <c r="A625" s="59">
        <v>44642</v>
      </c>
      <c r="B625" s="59">
        <f t="shared" si="18"/>
        <v>44642</v>
      </c>
      <c r="C625" s="14" t="s">
        <v>115</v>
      </c>
      <c r="D625" s="18" t="s">
        <v>2076</v>
      </c>
      <c r="E625" s="34">
        <v>710.5</v>
      </c>
      <c r="F625" s="56">
        <v>2</v>
      </c>
      <c r="G625" s="61"/>
      <c r="H625" s="61"/>
      <c r="I625" s="72"/>
      <c r="J625" s="86"/>
      <c r="K625" s="69"/>
    </row>
    <row r="626" spans="1:11" customFormat="1" x14ac:dyDescent="0.25">
      <c r="A626" s="59">
        <v>44642</v>
      </c>
      <c r="B626" s="59">
        <f t="shared" si="18"/>
        <v>44642</v>
      </c>
      <c r="C626" s="14" t="s">
        <v>116</v>
      </c>
      <c r="D626" s="18" t="s">
        <v>1692</v>
      </c>
      <c r="E626" s="34">
        <v>1350</v>
      </c>
      <c r="F626" s="56">
        <v>3</v>
      </c>
      <c r="G626" s="61"/>
      <c r="H626" s="61"/>
      <c r="I626" s="72"/>
      <c r="J626" s="86"/>
      <c r="K626" s="69"/>
    </row>
    <row r="627" spans="1:11" customFormat="1" x14ac:dyDescent="0.25">
      <c r="A627" s="59">
        <v>44642</v>
      </c>
      <c r="B627" s="59">
        <f t="shared" si="18"/>
        <v>44642</v>
      </c>
      <c r="C627" s="14" t="s">
        <v>117</v>
      </c>
      <c r="D627" s="18" t="s">
        <v>1693</v>
      </c>
      <c r="E627" s="34">
        <v>1539</v>
      </c>
      <c r="F627" s="56">
        <v>57</v>
      </c>
      <c r="G627" s="61"/>
      <c r="H627" s="61"/>
      <c r="I627" s="72"/>
      <c r="J627" s="86"/>
      <c r="K627" s="69"/>
    </row>
    <row r="628" spans="1:11" customFormat="1" x14ac:dyDescent="0.25">
      <c r="A628" s="59">
        <v>44642</v>
      </c>
      <c r="B628" s="59">
        <f t="shared" si="18"/>
        <v>44642</v>
      </c>
      <c r="C628" s="14" t="s">
        <v>118</v>
      </c>
      <c r="D628" s="18" t="s">
        <v>1694</v>
      </c>
      <c r="E628" s="34">
        <v>110246.25000000001</v>
      </c>
      <c r="F628" s="56">
        <v>25</v>
      </c>
      <c r="G628" s="61"/>
      <c r="H628" s="61"/>
      <c r="I628" s="72"/>
      <c r="J628" s="86"/>
      <c r="K628" s="69"/>
    </row>
    <row r="629" spans="1:11" customFormat="1" x14ac:dyDescent="0.25">
      <c r="A629" s="59">
        <v>44642</v>
      </c>
      <c r="B629" s="59">
        <f t="shared" si="18"/>
        <v>44642</v>
      </c>
      <c r="C629" s="14" t="s">
        <v>119</v>
      </c>
      <c r="D629" s="18" t="s">
        <v>1695</v>
      </c>
      <c r="E629" s="34">
        <v>3319.08</v>
      </c>
      <c r="F629" s="56">
        <v>4</v>
      </c>
      <c r="G629" s="61"/>
      <c r="H629" s="61"/>
      <c r="I629" s="72"/>
      <c r="J629" s="86"/>
      <c r="K629" s="69"/>
    </row>
    <row r="630" spans="1:11" customFormat="1" x14ac:dyDescent="0.25">
      <c r="A630" s="59">
        <v>44642</v>
      </c>
      <c r="B630" s="59">
        <f t="shared" si="18"/>
        <v>44642</v>
      </c>
      <c r="C630" s="14" t="s">
        <v>120</v>
      </c>
      <c r="D630" s="18" t="s">
        <v>1696</v>
      </c>
      <c r="E630" s="34">
        <v>37450</v>
      </c>
      <c r="F630" s="56">
        <v>70</v>
      </c>
      <c r="G630" s="61"/>
      <c r="H630" s="61"/>
      <c r="I630" s="72"/>
      <c r="J630" s="86"/>
      <c r="K630" s="69"/>
    </row>
    <row r="631" spans="1:11" customFormat="1" x14ac:dyDescent="0.25">
      <c r="A631" s="59">
        <v>44642</v>
      </c>
      <c r="B631" s="59">
        <f t="shared" si="18"/>
        <v>44642</v>
      </c>
      <c r="C631" s="14" t="s">
        <v>121</v>
      </c>
      <c r="D631" s="18" t="s">
        <v>1697</v>
      </c>
      <c r="E631" s="34">
        <v>6030</v>
      </c>
      <c r="F631" s="56">
        <v>9</v>
      </c>
      <c r="G631" s="61"/>
      <c r="H631" s="61"/>
      <c r="I631" s="72"/>
      <c r="J631" s="86"/>
      <c r="K631" s="69"/>
    </row>
    <row r="632" spans="1:11" customFormat="1" x14ac:dyDescent="0.25">
      <c r="A632" s="59">
        <v>44642</v>
      </c>
      <c r="B632" s="59">
        <f t="shared" si="18"/>
        <v>44642</v>
      </c>
      <c r="C632" s="14" t="s">
        <v>122</v>
      </c>
      <c r="D632" s="18" t="s">
        <v>2179</v>
      </c>
      <c r="E632" s="34">
        <v>31694.880000000001</v>
      </c>
      <c r="F632" s="56">
        <v>8</v>
      </c>
      <c r="G632" s="61"/>
      <c r="H632" s="61"/>
      <c r="I632" s="72"/>
      <c r="J632" s="86"/>
      <c r="K632" s="69"/>
    </row>
    <row r="633" spans="1:11" customFormat="1" x14ac:dyDescent="0.25">
      <c r="A633" s="59">
        <v>44642</v>
      </c>
      <c r="B633" s="59">
        <f t="shared" si="18"/>
        <v>44642</v>
      </c>
      <c r="C633" s="14" t="s">
        <v>123</v>
      </c>
      <c r="D633" s="18" t="s">
        <v>1698</v>
      </c>
      <c r="E633" s="34">
        <v>28413.54</v>
      </c>
      <c r="F633" s="56">
        <v>6</v>
      </c>
      <c r="G633" s="61"/>
      <c r="H633" s="61"/>
      <c r="I633" s="72"/>
      <c r="J633" s="86"/>
      <c r="K633" s="69"/>
    </row>
    <row r="634" spans="1:11" customFormat="1" x14ac:dyDescent="0.25">
      <c r="A634" s="59">
        <v>44642</v>
      </c>
      <c r="B634" s="59">
        <f t="shared" si="18"/>
        <v>44642</v>
      </c>
      <c r="C634" s="14" t="s">
        <v>124</v>
      </c>
      <c r="D634" s="18" t="s">
        <v>1699</v>
      </c>
      <c r="E634" s="34">
        <v>35500</v>
      </c>
      <c r="F634" s="56">
        <v>142</v>
      </c>
      <c r="G634" s="61"/>
      <c r="H634" s="61"/>
      <c r="I634" s="72"/>
      <c r="J634" s="86"/>
      <c r="K634" s="69"/>
    </row>
    <row r="635" spans="1:11" customFormat="1" x14ac:dyDescent="0.25">
      <c r="A635" s="59">
        <v>44642</v>
      </c>
      <c r="B635" s="59">
        <f t="shared" si="18"/>
        <v>44642</v>
      </c>
      <c r="C635" s="14" t="s">
        <v>125</v>
      </c>
      <c r="D635" s="18" t="s">
        <v>1394</v>
      </c>
      <c r="E635" s="34">
        <v>1000</v>
      </c>
      <c r="F635" s="56">
        <v>50</v>
      </c>
      <c r="G635" s="61"/>
      <c r="H635" s="61"/>
      <c r="I635" s="72"/>
      <c r="J635" s="86"/>
      <c r="K635" s="69"/>
    </row>
    <row r="636" spans="1:11" customFormat="1" x14ac:dyDescent="0.25">
      <c r="A636" s="59">
        <v>44642</v>
      </c>
      <c r="B636" s="59">
        <f t="shared" si="18"/>
        <v>44642</v>
      </c>
      <c r="C636" s="14" t="s">
        <v>126</v>
      </c>
      <c r="D636" s="18" t="s">
        <v>1700</v>
      </c>
      <c r="E636" s="34">
        <v>20000</v>
      </c>
      <c r="F636" s="56">
        <v>200</v>
      </c>
      <c r="G636" s="61"/>
      <c r="H636" s="61"/>
      <c r="I636" s="72"/>
      <c r="J636" s="86"/>
      <c r="K636" s="69"/>
    </row>
    <row r="637" spans="1:11" customFormat="1" x14ac:dyDescent="0.25">
      <c r="A637" s="59">
        <v>44642</v>
      </c>
      <c r="B637" s="59">
        <f t="shared" si="18"/>
        <v>44642</v>
      </c>
      <c r="C637" s="14" t="s">
        <v>127</v>
      </c>
      <c r="D637" s="18" t="s">
        <v>1701</v>
      </c>
      <c r="E637" s="34">
        <v>735.19999999999993</v>
      </c>
      <c r="F637" s="56">
        <v>40</v>
      </c>
      <c r="G637" s="61"/>
      <c r="H637" s="61"/>
      <c r="I637" s="72"/>
      <c r="J637" s="86"/>
      <c r="K637" s="69"/>
    </row>
    <row r="638" spans="1:11" customFormat="1" x14ac:dyDescent="0.25">
      <c r="A638" s="59">
        <v>44642</v>
      </c>
      <c r="B638" s="59">
        <f t="shared" si="18"/>
        <v>44642</v>
      </c>
      <c r="C638" s="14" t="s">
        <v>128</v>
      </c>
      <c r="D638" s="18" t="s">
        <v>1702</v>
      </c>
      <c r="E638" s="34">
        <v>2394</v>
      </c>
      <c r="F638" s="56">
        <v>1</v>
      </c>
      <c r="G638" s="61"/>
      <c r="H638" s="61"/>
      <c r="I638" s="72"/>
      <c r="J638" s="86"/>
      <c r="K638" s="69"/>
    </row>
    <row r="639" spans="1:11" customFormat="1" x14ac:dyDescent="0.25">
      <c r="A639" s="59">
        <v>44642</v>
      </c>
      <c r="B639" s="59">
        <f t="shared" si="18"/>
        <v>44642</v>
      </c>
      <c r="C639" s="14" t="s">
        <v>130</v>
      </c>
      <c r="D639" s="18" t="s">
        <v>2180</v>
      </c>
      <c r="E639" s="34">
        <v>5995</v>
      </c>
      <c r="F639" s="56">
        <v>109</v>
      </c>
      <c r="G639" s="61"/>
      <c r="H639" s="61"/>
      <c r="I639" s="72"/>
      <c r="J639" s="86"/>
      <c r="K639" s="69"/>
    </row>
    <row r="640" spans="1:11" customFormat="1" x14ac:dyDescent="0.25">
      <c r="A640" s="59">
        <v>44642</v>
      </c>
      <c r="B640" s="59">
        <f t="shared" si="18"/>
        <v>44642</v>
      </c>
      <c r="C640" s="14" t="s">
        <v>131</v>
      </c>
      <c r="D640" s="18" t="s">
        <v>1396</v>
      </c>
      <c r="E640" s="34">
        <v>2115</v>
      </c>
      <c r="F640" s="56">
        <v>9</v>
      </c>
      <c r="G640" s="61"/>
      <c r="H640" s="61"/>
      <c r="I640" s="72"/>
      <c r="J640" s="86"/>
      <c r="K640" s="69"/>
    </row>
    <row r="641" spans="1:11" customFormat="1" x14ac:dyDescent="0.25">
      <c r="A641" s="59">
        <v>44642</v>
      </c>
      <c r="B641" s="59">
        <f t="shared" si="18"/>
        <v>44642</v>
      </c>
      <c r="C641" s="14" t="s">
        <v>132</v>
      </c>
      <c r="D641" s="18" t="s">
        <v>2077</v>
      </c>
      <c r="E641" s="34">
        <v>1250</v>
      </c>
      <c r="F641" s="56">
        <v>50</v>
      </c>
      <c r="G641" s="61"/>
      <c r="H641" s="61"/>
      <c r="I641" s="72"/>
      <c r="J641" s="86"/>
      <c r="K641" s="69"/>
    </row>
    <row r="642" spans="1:11" customFormat="1" x14ac:dyDescent="0.25">
      <c r="A642" s="59">
        <v>44642</v>
      </c>
      <c r="B642" s="59">
        <f t="shared" si="18"/>
        <v>44642</v>
      </c>
      <c r="C642" s="14" t="s">
        <v>133</v>
      </c>
      <c r="D642" s="18" t="s">
        <v>2078</v>
      </c>
      <c r="E642" s="34">
        <v>300</v>
      </c>
      <c r="F642" s="56">
        <v>3</v>
      </c>
      <c r="G642" s="61"/>
      <c r="H642" s="61"/>
      <c r="I642" s="72"/>
      <c r="J642" s="86"/>
      <c r="K642" s="69"/>
    </row>
    <row r="643" spans="1:11" customFormat="1" x14ac:dyDescent="0.25">
      <c r="A643" s="59">
        <v>44642</v>
      </c>
      <c r="B643" s="59">
        <f t="shared" si="18"/>
        <v>44642</v>
      </c>
      <c r="C643" s="14" t="s">
        <v>134</v>
      </c>
      <c r="D643" s="18" t="s">
        <v>1397</v>
      </c>
      <c r="E643" s="34">
        <v>497.82</v>
      </c>
      <c r="F643" s="56">
        <v>3</v>
      </c>
      <c r="G643" s="61"/>
      <c r="H643" s="61"/>
      <c r="I643" s="72"/>
      <c r="J643" s="86"/>
      <c r="K643" s="69"/>
    </row>
    <row r="644" spans="1:11" customFormat="1" x14ac:dyDescent="0.25">
      <c r="A644" s="59">
        <v>44642</v>
      </c>
      <c r="B644" s="59">
        <f t="shared" si="18"/>
        <v>44642</v>
      </c>
      <c r="C644" s="14" t="s">
        <v>135</v>
      </c>
      <c r="D644" s="18" t="s">
        <v>2181</v>
      </c>
      <c r="E644" s="34">
        <v>690000</v>
      </c>
      <c r="F644" s="56">
        <v>115</v>
      </c>
      <c r="G644" s="61"/>
      <c r="H644" s="61"/>
      <c r="I644" s="72"/>
      <c r="J644" s="86"/>
      <c r="K644" s="69"/>
    </row>
    <row r="645" spans="1:11" customFormat="1" x14ac:dyDescent="0.25">
      <c r="A645" s="59">
        <v>44642</v>
      </c>
      <c r="B645" s="59">
        <f t="shared" si="18"/>
        <v>44642</v>
      </c>
      <c r="C645" s="14" t="s">
        <v>136</v>
      </c>
      <c r="D645" s="18" t="s">
        <v>1703</v>
      </c>
      <c r="E645" s="34">
        <v>28750</v>
      </c>
      <c r="F645" s="56">
        <v>230</v>
      </c>
      <c r="G645" s="61"/>
      <c r="H645" s="61"/>
      <c r="I645" s="72"/>
      <c r="J645" s="86"/>
      <c r="K645" s="69"/>
    </row>
    <row r="646" spans="1:11" customFormat="1" x14ac:dyDescent="0.25">
      <c r="A646" s="59">
        <v>44642</v>
      </c>
      <c r="B646" s="59">
        <f t="shared" si="18"/>
        <v>44642</v>
      </c>
      <c r="C646" s="14" t="s">
        <v>137</v>
      </c>
      <c r="D646" s="18" t="s">
        <v>2182</v>
      </c>
      <c r="E646" s="34">
        <v>15750</v>
      </c>
      <c r="F646" s="56">
        <v>126</v>
      </c>
      <c r="G646" s="61"/>
      <c r="H646" s="61"/>
      <c r="I646" s="72"/>
      <c r="J646" s="86"/>
      <c r="K646" s="69"/>
    </row>
    <row r="647" spans="1:11" customFormat="1" x14ac:dyDescent="0.25">
      <c r="A647" s="59">
        <v>44642</v>
      </c>
      <c r="B647" s="59">
        <f t="shared" si="18"/>
        <v>44642</v>
      </c>
      <c r="C647" s="14" t="s">
        <v>138</v>
      </c>
      <c r="D647" s="18" t="s">
        <v>2183</v>
      </c>
      <c r="E647" s="34">
        <v>12813.84</v>
      </c>
      <c r="F647" s="56">
        <v>72</v>
      </c>
      <c r="G647" s="61"/>
      <c r="H647" s="61"/>
      <c r="I647" s="72"/>
      <c r="J647" s="86"/>
      <c r="K647" s="69"/>
    </row>
    <row r="648" spans="1:11" customFormat="1" x14ac:dyDescent="0.25">
      <c r="A648" s="59">
        <v>44642</v>
      </c>
      <c r="B648" s="59">
        <f t="shared" ref="B648:B653" si="19">+A648</f>
        <v>44642</v>
      </c>
      <c r="C648" s="14" t="s">
        <v>139</v>
      </c>
      <c r="D648" s="18" t="s">
        <v>1704</v>
      </c>
      <c r="E648" s="34">
        <v>4140</v>
      </c>
      <c r="F648" s="56">
        <v>18</v>
      </c>
      <c r="G648" s="61"/>
      <c r="H648" s="61"/>
      <c r="I648" s="72"/>
      <c r="J648" s="86"/>
      <c r="K648" s="69"/>
    </row>
    <row r="649" spans="1:11" customFormat="1" x14ac:dyDescent="0.25">
      <c r="A649" s="59">
        <v>44642</v>
      </c>
      <c r="B649" s="59">
        <f t="shared" si="19"/>
        <v>44642</v>
      </c>
      <c r="C649" s="14" t="s">
        <v>140</v>
      </c>
      <c r="D649" s="18" t="s">
        <v>1705</v>
      </c>
      <c r="E649" s="34">
        <v>8453.4</v>
      </c>
      <c r="F649" s="56">
        <v>30</v>
      </c>
      <c r="G649" s="61"/>
      <c r="H649" s="61"/>
      <c r="I649" s="72"/>
      <c r="J649" s="86"/>
      <c r="K649" s="69"/>
    </row>
    <row r="650" spans="1:11" customFormat="1" x14ac:dyDescent="0.25">
      <c r="A650" s="59">
        <v>44642</v>
      </c>
      <c r="B650" s="59">
        <f t="shared" si="19"/>
        <v>44642</v>
      </c>
      <c r="C650" s="14" t="s">
        <v>141</v>
      </c>
      <c r="D650" s="18" t="s">
        <v>1706</v>
      </c>
      <c r="E650" s="34">
        <v>2016.98</v>
      </c>
      <c r="F650" s="56">
        <v>14</v>
      </c>
      <c r="G650" s="61"/>
      <c r="H650" s="61"/>
      <c r="I650" s="72"/>
      <c r="J650" s="86"/>
      <c r="K650" s="69"/>
    </row>
    <row r="651" spans="1:11" customFormat="1" x14ac:dyDescent="0.25">
      <c r="A651" s="59">
        <v>44642</v>
      </c>
      <c r="B651" s="59">
        <f t="shared" si="19"/>
        <v>44642</v>
      </c>
      <c r="C651" s="14" t="s">
        <v>142</v>
      </c>
      <c r="D651" s="18" t="s">
        <v>1707</v>
      </c>
      <c r="E651" s="34">
        <v>2161.0499999999997</v>
      </c>
      <c r="F651" s="56">
        <v>15</v>
      </c>
      <c r="G651" s="61"/>
      <c r="H651" s="61"/>
      <c r="I651" s="72"/>
      <c r="J651" s="86"/>
      <c r="K651" s="69"/>
    </row>
    <row r="652" spans="1:11" customFormat="1" x14ac:dyDescent="0.25">
      <c r="A652" s="59">
        <v>44642</v>
      </c>
      <c r="B652" s="59">
        <f t="shared" si="19"/>
        <v>44642</v>
      </c>
      <c r="C652" s="14" t="s">
        <v>143</v>
      </c>
      <c r="D652" s="18" t="s">
        <v>2079</v>
      </c>
      <c r="E652" s="34">
        <v>10500</v>
      </c>
      <c r="F652" s="56">
        <v>7</v>
      </c>
      <c r="G652" s="61"/>
      <c r="H652" s="61"/>
      <c r="I652" s="72"/>
      <c r="J652" s="86"/>
      <c r="K652" s="69"/>
    </row>
    <row r="653" spans="1:11" customFormat="1" x14ac:dyDescent="0.25">
      <c r="A653" s="59">
        <v>44642</v>
      </c>
      <c r="B653" s="59">
        <f t="shared" si="19"/>
        <v>44642</v>
      </c>
      <c r="C653" s="14" t="s">
        <v>145</v>
      </c>
      <c r="D653" s="18" t="s">
        <v>2140</v>
      </c>
      <c r="E653" s="34">
        <v>398.3</v>
      </c>
      <c r="F653" s="56">
        <v>2</v>
      </c>
      <c r="G653" s="61"/>
      <c r="H653" s="61"/>
      <c r="I653" s="72"/>
      <c r="J653" s="86"/>
      <c r="K653" s="69"/>
    </row>
    <row r="654" spans="1:11" customFormat="1" x14ac:dyDescent="0.25">
      <c r="A654" s="94" t="s">
        <v>5</v>
      </c>
      <c r="B654" s="94"/>
      <c r="C654" s="94"/>
      <c r="D654" s="94"/>
      <c r="E654" s="37">
        <f>SUM(E501:E653)</f>
        <v>2598392.6799999992</v>
      </c>
      <c r="F654" s="42"/>
      <c r="G654" s="61"/>
      <c r="H654" s="61"/>
      <c r="I654" s="72"/>
      <c r="J654" s="86"/>
      <c r="K654" s="69"/>
    </row>
    <row r="655" spans="1:11" customFormat="1" x14ac:dyDescent="0.25">
      <c r="A655" s="66"/>
      <c r="B655" s="66"/>
      <c r="E655" s="70"/>
      <c r="F655" s="71"/>
      <c r="G655" s="61"/>
      <c r="H655" s="61"/>
      <c r="I655" s="72"/>
      <c r="J655" s="86"/>
      <c r="K655" s="69"/>
    </row>
    <row r="656" spans="1:11" customFormat="1" x14ac:dyDescent="0.25">
      <c r="A656" s="90" t="s">
        <v>1708</v>
      </c>
      <c r="B656" s="90"/>
      <c r="C656" s="90"/>
      <c r="D656" s="90"/>
      <c r="E656" s="90"/>
      <c r="F656" s="90"/>
      <c r="G656" s="61"/>
      <c r="H656" s="61"/>
      <c r="I656" s="72"/>
      <c r="J656" s="86"/>
      <c r="K656" s="69"/>
    </row>
    <row r="657" spans="1:11" customFormat="1" ht="47.25" x14ac:dyDescent="0.25">
      <c r="A657" s="22" t="s">
        <v>67</v>
      </c>
      <c r="B657" s="22" t="s">
        <v>68</v>
      </c>
      <c r="C657" s="23" t="s">
        <v>69</v>
      </c>
      <c r="D657" s="29" t="s">
        <v>0</v>
      </c>
      <c r="E657" s="24" t="s">
        <v>1</v>
      </c>
      <c r="F657" s="25" t="s">
        <v>2</v>
      </c>
      <c r="G657" s="61"/>
      <c r="H657" s="61"/>
      <c r="I657" s="72"/>
      <c r="J657" s="86"/>
      <c r="K657" s="69"/>
    </row>
    <row r="658" spans="1:11" customFormat="1" x14ac:dyDescent="0.25">
      <c r="A658" s="59">
        <v>44642</v>
      </c>
      <c r="B658" s="59">
        <f>+A658</f>
        <v>44642</v>
      </c>
      <c r="C658" s="14" t="s">
        <v>72</v>
      </c>
      <c r="D658" s="18" t="s">
        <v>1709</v>
      </c>
      <c r="E658" s="34">
        <v>2953.9412500000003</v>
      </c>
      <c r="F658" s="56">
        <v>7.983625</v>
      </c>
      <c r="G658" s="61"/>
      <c r="H658" s="61"/>
      <c r="I658" s="72"/>
      <c r="J658" s="86"/>
      <c r="K658" s="69"/>
    </row>
    <row r="659" spans="1:11" customFormat="1" x14ac:dyDescent="0.25">
      <c r="A659" s="59">
        <v>44642</v>
      </c>
      <c r="B659" s="59">
        <f t="shared" ref="B659:B722" si="20">+A659</f>
        <v>44642</v>
      </c>
      <c r="C659" s="14" t="s">
        <v>74</v>
      </c>
      <c r="D659" s="18" t="s">
        <v>1710</v>
      </c>
      <c r="E659" s="34">
        <v>7738.9576000000061</v>
      </c>
      <c r="F659" s="56">
        <v>196.52000000000015</v>
      </c>
      <c r="G659" s="61"/>
      <c r="H659" s="61"/>
      <c r="I659" s="72"/>
      <c r="J659" s="86"/>
      <c r="K659" s="69"/>
    </row>
    <row r="660" spans="1:11" customFormat="1" x14ac:dyDescent="0.25">
      <c r="A660" s="59">
        <v>44642</v>
      </c>
      <c r="B660" s="59">
        <f t="shared" si="20"/>
        <v>44642</v>
      </c>
      <c r="C660" s="14" t="s">
        <v>75</v>
      </c>
      <c r="D660" s="18" t="s">
        <v>1711</v>
      </c>
      <c r="E660" s="34">
        <v>22108.500000000004</v>
      </c>
      <c r="F660" s="56">
        <v>9.2118750000000009</v>
      </c>
      <c r="G660" s="61"/>
      <c r="H660" s="61"/>
      <c r="I660" s="72"/>
      <c r="J660" s="86"/>
      <c r="K660" s="69"/>
    </row>
    <row r="661" spans="1:11" customFormat="1" x14ac:dyDescent="0.25">
      <c r="A661" s="59">
        <v>44642</v>
      </c>
      <c r="B661" s="59">
        <f t="shared" si="20"/>
        <v>44642</v>
      </c>
      <c r="C661" s="14" t="s">
        <v>76</v>
      </c>
      <c r="D661" s="18" t="s">
        <v>1712</v>
      </c>
      <c r="E661" s="34">
        <v>123.80759999999998</v>
      </c>
      <c r="F661" s="56">
        <v>7.3695000000000004</v>
      </c>
      <c r="G661" s="61"/>
      <c r="H661" s="61"/>
      <c r="I661" s="72"/>
      <c r="J661" s="86"/>
      <c r="K661" s="69"/>
    </row>
    <row r="662" spans="1:11" customFormat="1" x14ac:dyDescent="0.25">
      <c r="A662" s="59">
        <v>44642</v>
      </c>
      <c r="B662" s="59">
        <f t="shared" si="20"/>
        <v>44642</v>
      </c>
      <c r="C662" s="14" t="s">
        <v>77</v>
      </c>
      <c r="D662" s="18" t="s">
        <v>1713</v>
      </c>
      <c r="E662" s="34">
        <v>206.346</v>
      </c>
      <c r="F662" s="56">
        <v>12.282499999999999</v>
      </c>
      <c r="G662" s="61"/>
      <c r="H662" s="61"/>
      <c r="I662" s="72"/>
      <c r="J662" s="86"/>
      <c r="K662" s="69"/>
    </row>
    <row r="663" spans="1:11" customFormat="1" x14ac:dyDescent="0.25">
      <c r="A663" s="59">
        <v>44642</v>
      </c>
      <c r="B663" s="59">
        <f t="shared" si="20"/>
        <v>44642</v>
      </c>
      <c r="C663" s="14" t="s">
        <v>78</v>
      </c>
      <c r="D663" s="18" t="s">
        <v>1714</v>
      </c>
      <c r="E663" s="34">
        <v>30.657119999999995</v>
      </c>
      <c r="F663" s="56">
        <v>4.9129999999999994</v>
      </c>
      <c r="G663" s="61"/>
      <c r="H663" s="61"/>
      <c r="I663" s="72"/>
      <c r="J663" s="86"/>
      <c r="K663" s="69"/>
    </row>
    <row r="664" spans="1:11" customFormat="1" x14ac:dyDescent="0.25">
      <c r="A664" s="59">
        <v>44642</v>
      </c>
      <c r="B664" s="59">
        <f t="shared" si="20"/>
        <v>44642</v>
      </c>
      <c r="C664" s="14" t="s">
        <v>79</v>
      </c>
      <c r="D664" s="18" t="s">
        <v>1715</v>
      </c>
      <c r="E664" s="34">
        <v>296.25389999999999</v>
      </c>
      <c r="F664" s="56">
        <v>6.1412499999999994</v>
      </c>
      <c r="G664" s="61"/>
      <c r="H664" s="61"/>
      <c r="I664" s="72"/>
      <c r="J664" s="86"/>
      <c r="K664" s="69"/>
    </row>
    <row r="665" spans="1:11" customFormat="1" x14ac:dyDescent="0.25">
      <c r="A665" s="59">
        <v>44642</v>
      </c>
      <c r="B665" s="59">
        <f t="shared" si="20"/>
        <v>44642</v>
      </c>
      <c r="C665" s="14" t="s">
        <v>80</v>
      </c>
      <c r="D665" s="18" t="s">
        <v>1716</v>
      </c>
      <c r="E665" s="34">
        <v>36.700110000000002</v>
      </c>
      <c r="F665" s="56">
        <v>3.6847500000000002</v>
      </c>
      <c r="G665" s="61"/>
      <c r="H665" s="61"/>
      <c r="I665" s="72"/>
      <c r="J665" s="86"/>
      <c r="K665" s="69"/>
    </row>
    <row r="666" spans="1:11" customFormat="1" x14ac:dyDescent="0.25">
      <c r="A666" s="59">
        <v>44642</v>
      </c>
      <c r="B666" s="59">
        <f t="shared" si="20"/>
        <v>44642</v>
      </c>
      <c r="C666" s="14" t="s">
        <v>81</v>
      </c>
      <c r="D666" s="18" t="s">
        <v>1624</v>
      </c>
      <c r="E666" s="34">
        <v>915.660374999998</v>
      </c>
      <c r="F666" s="56">
        <v>26.161724999999944</v>
      </c>
      <c r="G666" s="61"/>
      <c r="H666" s="61"/>
      <c r="I666" s="72"/>
      <c r="J666" s="86"/>
      <c r="K666" s="69"/>
    </row>
    <row r="667" spans="1:11" customFormat="1" x14ac:dyDescent="0.25">
      <c r="A667" s="59">
        <v>44642</v>
      </c>
      <c r="B667" s="59">
        <f t="shared" si="20"/>
        <v>44642</v>
      </c>
      <c r="C667" s="14" t="s">
        <v>82</v>
      </c>
      <c r="D667" s="18" t="s">
        <v>1717</v>
      </c>
      <c r="E667" s="34">
        <v>1258.95625</v>
      </c>
      <c r="F667" s="56">
        <v>25.179125000000003</v>
      </c>
      <c r="G667" s="61"/>
      <c r="H667" s="61"/>
      <c r="I667" s="72"/>
      <c r="J667" s="86"/>
      <c r="K667" s="69"/>
    </row>
    <row r="668" spans="1:11" customFormat="1" x14ac:dyDescent="0.25">
      <c r="A668" s="59">
        <v>44642</v>
      </c>
      <c r="B668" s="59">
        <f t="shared" si="20"/>
        <v>44642</v>
      </c>
      <c r="C668" s="14" t="s">
        <v>83</v>
      </c>
      <c r="D668" s="18" t="s">
        <v>1718</v>
      </c>
      <c r="E668" s="34">
        <v>7442.1509875000047</v>
      </c>
      <c r="F668" s="56">
        <v>41.576262500000027</v>
      </c>
      <c r="G668" s="61"/>
      <c r="H668" s="61"/>
      <c r="I668" s="72"/>
      <c r="J668" s="86"/>
      <c r="K668" s="69"/>
    </row>
    <row r="669" spans="1:11" customFormat="1" x14ac:dyDescent="0.25">
      <c r="A669" s="59">
        <v>44642</v>
      </c>
      <c r="B669" s="59">
        <f t="shared" si="20"/>
        <v>44642</v>
      </c>
      <c r="C669" s="14" t="s">
        <v>84</v>
      </c>
      <c r="D669" s="18" t="s">
        <v>1719</v>
      </c>
      <c r="E669" s="34">
        <v>34761.317374999999</v>
      </c>
      <c r="F669" s="56">
        <v>65.711375000000004</v>
      </c>
      <c r="G669" s="61"/>
      <c r="H669" s="61"/>
      <c r="I669" s="72"/>
      <c r="J669" s="86"/>
      <c r="K669" s="69"/>
    </row>
    <row r="670" spans="1:11" customFormat="1" x14ac:dyDescent="0.25">
      <c r="A670" s="59">
        <v>44642</v>
      </c>
      <c r="B670" s="59">
        <f t="shared" si="20"/>
        <v>44642</v>
      </c>
      <c r="C670" s="14" t="s">
        <v>85</v>
      </c>
      <c r="D670" s="18" t="s">
        <v>1720</v>
      </c>
      <c r="E670" s="34">
        <v>2860.9320187499998</v>
      </c>
      <c r="F670" s="56">
        <v>39.918124999999996</v>
      </c>
      <c r="G670" s="61"/>
      <c r="H670" s="61"/>
      <c r="I670" s="72"/>
      <c r="J670" s="86"/>
      <c r="K670" s="69"/>
    </row>
    <row r="671" spans="1:11" customFormat="1" x14ac:dyDescent="0.25">
      <c r="A671" s="59">
        <v>44642</v>
      </c>
      <c r="B671" s="59">
        <f t="shared" si="20"/>
        <v>44642</v>
      </c>
      <c r="C671" s="14" t="s">
        <v>86</v>
      </c>
      <c r="D671" s="18" t="s">
        <v>1721</v>
      </c>
      <c r="E671" s="34">
        <v>47379.743750000001</v>
      </c>
      <c r="F671" s="56">
        <v>1895.1897499999998</v>
      </c>
      <c r="G671" s="61"/>
      <c r="H671" s="61"/>
      <c r="I671" s="72"/>
      <c r="J671" s="86"/>
      <c r="K671" s="69"/>
    </row>
    <row r="672" spans="1:11" customFormat="1" x14ac:dyDescent="0.25">
      <c r="A672" s="59">
        <v>44642</v>
      </c>
      <c r="B672" s="59">
        <f t="shared" si="20"/>
        <v>44642</v>
      </c>
      <c r="C672" s="14" t="s">
        <v>87</v>
      </c>
      <c r="D672" s="18" t="s">
        <v>1722</v>
      </c>
      <c r="E672" s="34">
        <v>9423.0480224999992</v>
      </c>
      <c r="F672" s="56">
        <v>12.896625</v>
      </c>
      <c r="G672" s="61"/>
      <c r="H672" s="61"/>
      <c r="I672" s="72"/>
      <c r="J672" s="86"/>
      <c r="K672" s="69"/>
    </row>
    <row r="673" spans="1:11" customFormat="1" x14ac:dyDescent="0.25">
      <c r="A673" s="59">
        <v>44642</v>
      </c>
      <c r="B673" s="59">
        <f t="shared" si="20"/>
        <v>44642</v>
      </c>
      <c r="C673" s="14" t="s">
        <v>88</v>
      </c>
      <c r="D673" s="18" t="s">
        <v>1723</v>
      </c>
      <c r="E673" s="34">
        <v>2132.2420000000002</v>
      </c>
      <c r="F673" s="56">
        <v>34.390999999999998</v>
      </c>
      <c r="G673" s="61"/>
      <c r="H673" s="61"/>
      <c r="I673" s="72"/>
      <c r="J673" s="86"/>
      <c r="K673" s="69"/>
    </row>
    <row r="674" spans="1:11" customFormat="1" x14ac:dyDescent="0.25">
      <c r="A674" s="59">
        <v>44642</v>
      </c>
      <c r="B674" s="59">
        <f t="shared" si="20"/>
        <v>44642</v>
      </c>
      <c r="C674" s="14" t="s">
        <v>89</v>
      </c>
      <c r="D674" s="18" t="s">
        <v>1724</v>
      </c>
      <c r="E674" s="34">
        <v>211.93453750000063</v>
      </c>
      <c r="F674" s="56">
        <v>7.3080875000000205</v>
      </c>
      <c r="G674" s="61"/>
      <c r="H674" s="61"/>
      <c r="I674" s="72"/>
      <c r="J674" s="86"/>
      <c r="K674" s="69"/>
    </row>
    <row r="675" spans="1:11" customFormat="1" x14ac:dyDescent="0.25">
      <c r="A675" s="59">
        <v>44642</v>
      </c>
      <c r="B675" s="59">
        <f t="shared" si="20"/>
        <v>44642</v>
      </c>
      <c r="C675" s="14" t="s">
        <v>90</v>
      </c>
      <c r="D675" s="18" t="s">
        <v>1725</v>
      </c>
      <c r="E675" s="34">
        <v>2293.756875</v>
      </c>
      <c r="F675" s="56">
        <v>50.972375</v>
      </c>
      <c r="G675" s="61"/>
      <c r="H675" s="61"/>
      <c r="I675" s="72"/>
      <c r="J675" s="86"/>
      <c r="K675" s="69"/>
    </row>
    <row r="676" spans="1:11" customFormat="1" x14ac:dyDescent="0.25">
      <c r="A676" s="59">
        <v>44642</v>
      </c>
      <c r="B676" s="59">
        <f t="shared" si="20"/>
        <v>44642</v>
      </c>
      <c r="C676" s="14" t="s">
        <v>91</v>
      </c>
      <c r="D676" s="18" t="s">
        <v>1726</v>
      </c>
      <c r="E676" s="34">
        <v>17599.102949999997</v>
      </c>
      <c r="F676" s="56">
        <v>512.79437500000006</v>
      </c>
      <c r="G676" s="61"/>
      <c r="H676" s="61"/>
      <c r="I676" s="72"/>
      <c r="J676" s="86"/>
      <c r="K676" s="69"/>
    </row>
    <row r="677" spans="1:11" customFormat="1" x14ac:dyDescent="0.25">
      <c r="A677" s="59">
        <v>44642</v>
      </c>
      <c r="B677" s="59">
        <f t="shared" si="20"/>
        <v>44642</v>
      </c>
      <c r="C677" s="14" t="s">
        <v>92</v>
      </c>
      <c r="D677" s="18" t="s">
        <v>1727</v>
      </c>
      <c r="E677" s="34">
        <v>14440.955802799997</v>
      </c>
      <c r="F677" s="56">
        <v>564.995</v>
      </c>
      <c r="G677" s="61"/>
      <c r="H677" s="61"/>
      <c r="I677" s="72"/>
      <c r="J677" s="86"/>
      <c r="K677" s="69"/>
    </row>
    <row r="678" spans="1:11" customFormat="1" x14ac:dyDescent="0.25">
      <c r="A678" s="59">
        <v>44642</v>
      </c>
      <c r="B678" s="59">
        <f t="shared" si="20"/>
        <v>44642</v>
      </c>
      <c r="C678" s="14" t="s">
        <v>93</v>
      </c>
      <c r="D678" s="18" t="s">
        <v>1728</v>
      </c>
      <c r="E678" s="34">
        <v>11316.788437500001</v>
      </c>
      <c r="F678" s="56">
        <v>35.926312500000002</v>
      </c>
      <c r="G678" s="61"/>
      <c r="H678" s="61"/>
      <c r="I678" s="72"/>
      <c r="J678" s="86"/>
      <c r="K678" s="69"/>
    </row>
    <row r="679" spans="1:11" customFormat="1" x14ac:dyDescent="0.25">
      <c r="A679" s="59">
        <v>44642</v>
      </c>
      <c r="B679" s="59">
        <f t="shared" si="20"/>
        <v>44642</v>
      </c>
      <c r="C679" s="14" t="s">
        <v>94</v>
      </c>
      <c r="D679" s="18" t="s">
        <v>1729</v>
      </c>
      <c r="E679" s="34">
        <v>5158.6500000000005</v>
      </c>
      <c r="F679" s="56">
        <v>9.2118750000000009</v>
      </c>
      <c r="G679" s="61"/>
      <c r="H679" s="61"/>
      <c r="I679" s="72"/>
      <c r="J679" s="86"/>
      <c r="K679" s="69"/>
    </row>
    <row r="680" spans="1:11" customFormat="1" x14ac:dyDescent="0.25">
      <c r="A680" s="59">
        <v>44642</v>
      </c>
      <c r="B680" s="59">
        <f t="shared" si="20"/>
        <v>44642</v>
      </c>
      <c r="C680" s="14" t="s">
        <v>95</v>
      </c>
      <c r="D680" s="18" t="s">
        <v>1730</v>
      </c>
      <c r="E680" s="34">
        <v>945.13837499999988</v>
      </c>
      <c r="F680" s="56">
        <v>1.8423750000000001</v>
      </c>
      <c r="G680" s="61"/>
      <c r="H680" s="61"/>
      <c r="I680" s="72"/>
      <c r="J680" s="86"/>
      <c r="K680" s="69"/>
    </row>
    <row r="681" spans="1:11" customFormat="1" x14ac:dyDescent="0.25">
      <c r="A681" s="59">
        <v>44642</v>
      </c>
      <c r="B681" s="59">
        <f t="shared" si="20"/>
        <v>44642</v>
      </c>
      <c r="C681" s="14" t="s">
        <v>96</v>
      </c>
      <c r="D681" s="18" t="s">
        <v>1731</v>
      </c>
      <c r="E681" s="34">
        <v>7136.1325000000006</v>
      </c>
      <c r="F681" s="56">
        <v>6.1412499999999994</v>
      </c>
      <c r="G681" s="61"/>
      <c r="H681" s="61"/>
      <c r="I681" s="72"/>
      <c r="J681" s="86"/>
      <c r="K681" s="69"/>
    </row>
    <row r="682" spans="1:11" customFormat="1" x14ac:dyDescent="0.25">
      <c r="A682" s="59">
        <v>44642</v>
      </c>
      <c r="B682" s="59">
        <f t="shared" si="20"/>
        <v>44642</v>
      </c>
      <c r="C682" s="14" t="s">
        <v>97</v>
      </c>
      <c r="D682" s="18" t="s">
        <v>1732</v>
      </c>
      <c r="E682" s="34">
        <v>7453.0209999999997</v>
      </c>
      <c r="F682" s="56">
        <v>4.9129999999999994</v>
      </c>
      <c r="G682" s="61"/>
      <c r="H682" s="61"/>
      <c r="I682" s="72"/>
      <c r="J682" s="86"/>
      <c r="K682" s="69"/>
    </row>
    <row r="683" spans="1:11" customFormat="1" x14ac:dyDescent="0.25">
      <c r="A683" s="59">
        <v>44642</v>
      </c>
      <c r="B683" s="59">
        <f t="shared" si="20"/>
        <v>44642</v>
      </c>
      <c r="C683" s="14" t="s">
        <v>98</v>
      </c>
      <c r="D683" s="18" t="s">
        <v>1733</v>
      </c>
      <c r="E683" s="34">
        <v>3147.3906249999995</v>
      </c>
      <c r="F683" s="56">
        <v>3.0706249999999997</v>
      </c>
      <c r="G683" s="61"/>
      <c r="H683" s="61"/>
      <c r="I683" s="72"/>
      <c r="J683" s="86"/>
      <c r="K683" s="69"/>
    </row>
    <row r="684" spans="1:11" customFormat="1" x14ac:dyDescent="0.25">
      <c r="A684" s="59">
        <v>44642</v>
      </c>
      <c r="B684" s="59">
        <f t="shared" si="20"/>
        <v>44642</v>
      </c>
      <c r="C684" s="14" t="s">
        <v>99</v>
      </c>
      <c r="D684" s="18" t="s">
        <v>1734</v>
      </c>
      <c r="E684" s="34">
        <v>2686.1827499999999</v>
      </c>
      <c r="F684" s="56">
        <v>149.23237499999999</v>
      </c>
      <c r="G684" s="61"/>
      <c r="H684" s="61"/>
      <c r="I684" s="72"/>
      <c r="J684" s="86"/>
      <c r="K684" s="69"/>
    </row>
    <row r="685" spans="1:11" customFormat="1" x14ac:dyDescent="0.25">
      <c r="A685" s="59">
        <v>44642</v>
      </c>
      <c r="B685" s="59">
        <f t="shared" si="20"/>
        <v>44642</v>
      </c>
      <c r="C685" s="14" t="s">
        <v>100</v>
      </c>
      <c r="D685" s="18" t="s">
        <v>1735</v>
      </c>
      <c r="E685" s="34">
        <v>29478</v>
      </c>
      <c r="F685" s="56">
        <v>0.61412499999999992</v>
      </c>
      <c r="G685" s="61"/>
      <c r="H685" s="61"/>
      <c r="I685" s="72"/>
      <c r="J685" s="86"/>
      <c r="K685" s="69"/>
    </row>
    <row r="686" spans="1:11" customFormat="1" x14ac:dyDescent="0.25">
      <c r="A686" s="59">
        <v>44642</v>
      </c>
      <c r="B686" s="59">
        <f t="shared" si="20"/>
        <v>44642</v>
      </c>
      <c r="C686" s="14" t="s">
        <v>101</v>
      </c>
      <c r="D686" s="18" t="s">
        <v>1736</v>
      </c>
      <c r="E686" s="34">
        <v>1535.3125</v>
      </c>
      <c r="F686" s="56">
        <v>15.353125</v>
      </c>
      <c r="G686" s="61"/>
      <c r="H686" s="61"/>
      <c r="I686" s="72"/>
      <c r="J686" s="86"/>
      <c r="K686" s="69"/>
    </row>
    <row r="687" spans="1:11" customFormat="1" x14ac:dyDescent="0.25">
      <c r="A687" s="59">
        <v>44642</v>
      </c>
      <c r="B687" s="59">
        <f t="shared" si="20"/>
        <v>44642</v>
      </c>
      <c r="C687" s="14" t="s">
        <v>102</v>
      </c>
      <c r="D687" s="18" t="s">
        <v>1737</v>
      </c>
      <c r="E687" s="34">
        <v>92.118750000000006</v>
      </c>
      <c r="F687" s="56">
        <v>0.61412499999999992</v>
      </c>
      <c r="G687" s="61"/>
      <c r="H687" s="61"/>
      <c r="I687" s="72"/>
      <c r="J687" s="86"/>
      <c r="K687" s="69"/>
    </row>
    <row r="688" spans="1:11" customFormat="1" x14ac:dyDescent="0.25">
      <c r="A688" s="59">
        <v>44642</v>
      </c>
      <c r="B688" s="59">
        <f t="shared" si="20"/>
        <v>44642</v>
      </c>
      <c r="C688" s="14" t="s">
        <v>103</v>
      </c>
      <c r="D688" s="18" t="s">
        <v>1738</v>
      </c>
      <c r="E688" s="34">
        <v>9211.875</v>
      </c>
      <c r="F688" s="56">
        <v>46.059375000000003</v>
      </c>
      <c r="G688" s="61"/>
      <c r="H688" s="61"/>
      <c r="I688" s="72"/>
      <c r="J688" s="86"/>
      <c r="K688" s="69"/>
    </row>
    <row r="689" spans="1:11" customFormat="1" x14ac:dyDescent="0.25">
      <c r="A689" s="59">
        <v>44642</v>
      </c>
      <c r="B689" s="59">
        <f t="shared" si="20"/>
        <v>44642</v>
      </c>
      <c r="C689" s="14" t="s">
        <v>104</v>
      </c>
      <c r="D689" s="18" t="s">
        <v>1360</v>
      </c>
      <c r="E689" s="34">
        <v>5370.5231249999997</v>
      </c>
      <c r="F689" s="56">
        <v>921.1875</v>
      </c>
      <c r="G689" s="61"/>
      <c r="H689" s="61"/>
      <c r="I689" s="72"/>
      <c r="J689" s="86"/>
      <c r="K689" s="69"/>
    </row>
    <row r="690" spans="1:11" customFormat="1" x14ac:dyDescent="0.25">
      <c r="A690" s="59">
        <v>44642</v>
      </c>
      <c r="B690" s="59">
        <f t="shared" si="20"/>
        <v>44642</v>
      </c>
      <c r="C690" s="14" t="s">
        <v>105</v>
      </c>
      <c r="D690" s="18" t="s">
        <v>1739</v>
      </c>
      <c r="E690" s="34">
        <v>26139.579652500004</v>
      </c>
      <c r="F690" s="56">
        <v>2728.5573750000003</v>
      </c>
      <c r="G690" s="61"/>
      <c r="H690" s="61"/>
      <c r="I690" s="72"/>
      <c r="J690" s="86"/>
      <c r="K690" s="69"/>
    </row>
    <row r="691" spans="1:11" customFormat="1" x14ac:dyDescent="0.25">
      <c r="A691" s="59">
        <v>44642</v>
      </c>
      <c r="B691" s="59">
        <f t="shared" si="20"/>
        <v>44642</v>
      </c>
      <c r="C691" s="14" t="s">
        <v>106</v>
      </c>
      <c r="D691" s="18" t="s">
        <v>1740</v>
      </c>
      <c r="E691" s="34">
        <v>103.90995000000001</v>
      </c>
      <c r="F691" s="56">
        <v>1.8423750000000001</v>
      </c>
      <c r="G691" s="61"/>
      <c r="H691" s="61"/>
      <c r="I691" s="72"/>
      <c r="J691" s="86"/>
      <c r="K691" s="69"/>
    </row>
    <row r="692" spans="1:11" customFormat="1" x14ac:dyDescent="0.25">
      <c r="A692" s="59">
        <v>44642</v>
      </c>
      <c r="B692" s="59">
        <f t="shared" si="20"/>
        <v>44642</v>
      </c>
      <c r="C692" s="14" t="s">
        <v>107</v>
      </c>
      <c r="D692" s="18" t="s">
        <v>1741</v>
      </c>
      <c r="E692" s="34">
        <v>67832.562750000012</v>
      </c>
      <c r="F692" s="56">
        <v>275.74212499999999</v>
      </c>
      <c r="G692" s="61"/>
      <c r="H692" s="61"/>
      <c r="I692" s="72"/>
      <c r="J692" s="86"/>
      <c r="K692" s="69"/>
    </row>
    <row r="693" spans="1:11" customFormat="1" x14ac:dyDescent="0.25">
      <c r="A693" s="59">
        <v>44642</v>
      </c>
      <c r="B693" s="59">
        <f t="shared" si="20"/>
        <v>44642</v>
      </c>
      <c r="C693" s="14" t="s">
        <v>108</v>
      </c>
      <c r="D693" s="18" t="s">
        <v>1742</v>
      </c>
      <c r="E693" s="34">
        <v>49.129999999999995</v>
      </c>
      <c r="F693" s="56">
        <v>1.2282499999999998</v>
      </c>
      <c r="G693" s="61"/>
      <c r="H693" s="61"/>
      <c r="I693" s="72"/>
      <c r="J693" s="86"/>
      <c r="K693" s="69"/>
    </row>
    <row r="694" spans="1:11" customFormat="1" x14ac:dyDescent="0.25">
      <c r="A694" s="59">
        <v>44642</v>
      </c>
      <c r="B694" s="59">
        <f t="shared" si="20"/>
        <v>44642</v>
      </c>
      <c r="C694" s="14" t="s">
        <v>109</v>
      </c>
      <c r="D694" s="18" t="s">
        <v>1743</v>
      </c>
      <c r="E694" s="34">
        <v>643.11169999999993</v>
      </c>
      <c r="F694" s="56">
        <v>12.282499999999999</v>
      </c>
      <c r="G694" s="61"/>
      <c r="H694" s="61"/>
      <c r="I694" s="72"/>
      <c r="J694" s="86"/>
      <c r="K694" s="69"/>
    </row>
    <row r="695" spans="1:11" customFormat="1" x14ac:dyDescent="0.25">
      <c r="A695" s="59">
        <v>44642</v>
      </c>
      <c r="B695" s="59">
        <f t="shared" si="20"/>
        <v>44642</v>
      </c>
      <c r="C695" s="14" t="s">
        <v>110</v>
      </c>
      <c r="D695" s="18" t="s">
        <v>1744</v>
      </c>
      <c r="E695" s="34">
        <v>335.31225000000001</v>
      </c>
      <c r="F695" s="56">
        <v>6.1412499999999994</v>
      </c>
      <c r="G695" s="61"/>
      <c r="H695" s="61"/>
      <c r="I695" s="72"/>
      <c r="J695" s="86"/>
      <c r="K695" s="69"/>
    </row>
    <row r="696" spans="1:11" customFormat="1" x14ac:dyDescent="0.25">
      <c r="A696" s="59">
        <v>44642</v>
      </c>
      <c r="B696" s="59">
        <f t="shared" si="20"/>
        <v>44642</v>
      </c>
      <c r="C696" s="14" t="s">
        <v>111</v>
      </c>
      <c r="D696" s="18" t="s">
        <v>1745</v>
      </c>
      <c r="E696" s="34">
        <v>5314.8834000000006</v>
      </c>
      <c r="F696" s="56">
        <v>7.3695000000000004</v>
      </c>
      <c r="G696" s="61"/>
      <c r="H696" s="61"/>
      <c r="I696" s="72"/>
      <c r="J696" s="86"/>
      <c r="K696" s="69"/>
    </row>
    <row r="697" spans="1:11" customFormat="1" x14ac:dyDescent="0.25">
      <c r="A697" s="59">
        <v>44642</v>
      </c>
      <c r="B697" s="59">
        <f t="shared" si="20"/>
        <v>44642</v>
      </c>
      <c r="C697" s="14" t="s">
        <v>112</v>
      </c>
      <c r="D697" s="18" t="s">
        <v>1746</v>
      </c>
      <c r="E697" s="34">
        <v>3544.7294999999999</v>
      </c>
      <c r="F697" s="56">
        <v>7.3695000000000004</v>
      </c>
      <c r="G697" s="61"/>
      <c r="H697" s="61"/>
      <c r="I697" s="72"/>
      <c r="J697" s="86"/>
      <c r="K697" s="69"/>
    </row>
    <row r="698" spans="1:11" customFormat="1" x14ac:dyDescent="0.25">
      <c r="A698" s="59">
        <v>44642</v>
      </c>
      <c r="B698" s="59">
        <f t="shared" si="20"/>
        <v>44642</v>
      </c>
      <c r="C698" s="14" t="s">
        <v>113</v>
      </c>
      <c r="D698" s="18" t="s">
        <v>1747</v>
      </c>
      <c r="E698" s="34">
        <v>3380.1440000000007</v>
      </c>
      <c r="F698" s="56">
        <v>7.8608000000000011</v>
      </c>
      <c r="G698" s="61"/>
      <c r="H698" s="61"/>
      <c r="I698" s="72"/>
      <c r="J698" s="86"/>
      <c r="K698" s="69"/>
    </row>
    <row r="699" spans="1:11" customFormat="1" x14ac:dyDescent="0.25">
      <c r="A699" s="59">
        <v>44642</v>
      </c>
      <c r="B699" s="59">
        <f t="shared" si="20"/>
        <v>44642</v>
      </c>
      <c r="C699" s="14" t="s">
        <v>114</v>
      </c>
      <c r="D699" s="18" t="s">
        <v>1748</v>
      </c>
      <c r="E699" s="34">
        <v>1622.7049439999985</v>
      </c>
      <c r="F699" s="56">
        <v>27.51279999999997</v>
      </c>
      <c r="G699" s="61"/>
      <c r="H699" s="61"/>
      <c r="I699" s="72"/>
      <c r="J699" s="86"/>
      <c r="K699" s="69"/>
    </row>
    <row r="700" spans="1:11" customFormat="1" x14ac:dyDescent="0.25">
      <c r="A700" s="59">
        <v>44642</v>
      </c>
      <c r="B700" s="59">
        <f t="shared" si="20"/>
        <v>44642</v>
      </c>
      <c r="C700" s="14" t="s">
        <v>115</v>
      </c>
      <c r="D700" s="18" t="s">
        <v>1749</v>
      </c>
      <c r="E700" s="34">
        <v>353.73599999999993</v>
      </c>
      <c r="F700" s="56">
        <v>0.61412499999999992</v>
      </c>
      <c r="G700" s="61"/>
      <c r="H700" s="61"/>
      <c r="I700" s="72"/>
      <c r="J700" s="86"/>
      <c r="K700" s="69"/>
    </row>
    <row r="701" spans="1:11" customFormat="1" x14ac:dyDescent="0.25">
      <c r="A701" s="59">
        <v>44642</v>
      </c>
      <c r="B701" s="59">
        <f t="shared" si="20"/>
        <v>44642</v>
      </c>
      <c r="C701" s="14" t="s">
        <v>116</v>
      </c>
      <c r="D701" s="18" t="s">
        <v>1750</v>
      </c>
      <c r="E701" s="34">
        <v>859.77499999999986</v>
      </c>
      <c r="F701" s="56">
        <v>6.1412499999999994</v>
      </c>
      <c r="G701" s="61"/>
      <c r="H701" s="61"/>
      <c r="I701" s="72"/>
      <c r="J701" s="86"/>
      <c r="K701" s="69"/>
    </row>
    <row r="702" spans="1:11" customFormat="1" x14ac:dyDescent="0.25">
      <c r="A702" s="59">
        <v>44642</v>
      </c>
      <c r="B702" s="59">
        <f t="shared" si="20"/>
        <v>44642</v>
      </c>
      <c r="C702" s="14" t="s">
        <v>117</v>
      </c>
      <c r="D702" s="18" t="s">
        <v>1751</v>
      </c>
      <c r="E702" s="34">
        <v>3224.1562500000005</v>
      </c>
      <c r="F702" s="56">
        <v>9.2118750000000009</v>
      </c>
      <c r="G702" s="61"/>
      <c r="H702" s="61"/>
      <c r="I702" s="72"/>
      <c r="J702" s="86"/>
      <c r="K702" s="69"/>
    </row>
    <row r="703" spans="1:11" customFormat="1" x14ac:dyDescent="0.25">
      <c r="A703" s="59">
        <v>44642</v>
      </c>
      <c r="B703" s="59">
        <f t="shared" si="20"/>
        <v>44642</v>
      </c>
      <c r="C703" s="14" t="s">
        <v>118</v>
      </c>
      <c r="D703" s="18" t="s">
        <v>7</v>
      </c>
      <c r="E703" s="34">
        <v>3991.8125</v>
      </c>
      <c r="F703" s="56">
        <v>76.765625</v>
      </c>
      <c r="G703" s="61"/>
      <c r="H703" s="61"/>
      <c r="I703" s="72"/>
      <c r="J703" s="86"/>
      <c r="K703" s="69"/>
    </row>
    <row r="704" spans="1:11" customFormat="1" x14ac:dyDescent="0.25">
      <c r="A704" s="59">
        <v>44642</v>
      </c>
      <c r="B704" s="59">
        <f t="shared" si="20"/>
        <v>44642</v>
      </c>
      <c r="C704" s="14" t="s">
        <v>119</v>
      </c>
      <c r="D704" s="18" t="s">
        <v>1752</v>
      </c>
      <c r="E704" s="34">
        <v>11668.866300000002</v>
      </c>
      <c r="F704" s="56">
        <v>55.271250000000009</v>
      </c>
      <c r="G704" s="61"/>
      <c r="H704" s="61"/>
      <c r="I704" s="72"/>
      <c r="J704" s="86"/>
      <c r="K704" s="69"/>
    </row>
    <row r="705" spans="1:11" customFormat="1" x14ac:dyDescent="0.25">
      <c r="A705" s="59">
        <v>44642</v>
      </c>
      <c r="B705" s="59">
        <f t="shared" si="20"/>
        <v>44642</v>
      </c>
      <c r="C705" s="14" t="s">
        <v>120</v>
      </c>
      <c r="D705" s="18" t="s">
        <v>1753</v>
      </c>
      <c r="E705" s="34">
        <v>1188.3318750000001</v>
      </c>
      <c r="F705" s="56">
        <v>5.5271250000000007</v>
      </c>
      <c r="G705" s="61"/>
      <c r="H705" s="61"/>
      <c r="I705" s="72"/>
      <c r="J705" s="86"/>
      <c r="K705" s="69"/>
    </row>
    <row r="706" spans="1:11" customFormat="1" x14ac:dyDescent="0.25">
      <c r="A706" s="59">
        <v>44642</v>
      </c>
      <c r="B706" s="59">
        <f t="shared" si="20"/>
        <v>44642</v>
      </c>
      <c r="C706" s="14" t="s">
        <v>121</v>
      </c>
      <c r="D706" s="18" t="s">
        <v>1754</v>
      </c>
      <c r="E706" s="34">
        <v>409.00725</v>
      </c>
      <c r="F706" s="56">
        <v>15.353125</v>
      </c>
      <c r="G706" s="61"/>
      <c r="H706" s="61"/>
      <c r="I706" s="72"/>
      <c r="J706" s="86"/>
      <c r="K706" s="69"/>
    </row>
    <row r="707" spans="1:11" customFormat="1" x14ac:dyDescent="0.25">
      <c r="A707" s="59">
        <v>44642</v>
      </c>
      <c r="B707" s="59">
        <f t="shared" si="20"/>
        <v>44642</v>
      </c>
      <c r="C707" s="14" t="s">
        <v>122</v>
      </c>
      <c r="D707" s="18" t="s">
        <v>1755</v>
      </c>
      <c r="E707" s="34">
        <v>154.7595</v>
      </c>
      <c r="F707" s="56">
        <v>15.353125</v>
      </c>
      <c r="G707" s="61"/>
      <c r="H707" s="61"/>
      <c r="I707" s="72"/>
      <c r="J707" s="86"/>
      <c r="K707" s="69"/>
    </row>
    <row r="708" spans="1:11" customFormat="1" x14ac:dyDescent="0.25">
      <c r="A708" s="59">
        <v>44642</v>
      </c>
      <c r="B708" s="59">
        <f t="shared" si="20"/>
        <v>44642</v>
      </c>
      <c r="C708" s="14" t="s">
        <v>123</v>
      </c>
      <c r="D708" s="18" t="s">
        <v>1756</v>
      </c>
      <c r="E708" s="34">
        <v>206.346</v>
      </c>
      <c r="F708" s="56">
        <v>12.896625</v>
      </c>
      <c r="G708" s="61"/>
      <c r="H708" s="61"/>
      <c r="I708" s="72"/>
      <c r="J708" s="86"/>
      <c r="K708" s="69"/>
    </row>
    <row r="709" spans="1:11" customFormat="1" x14ac:dyDescent="0.25">
      <c r="A709" s="59">
        <v>44642</v>
      </c>
      <c r="B709" s="59">
        <f t="shared" si="20"/>
        <v>44642</v>
      </c>
      <c r="C709" s="14" t="s">
        <v>124</v>
      </c>
      <c r="D709" s="18" t="s">
        <v>1757</v>
      </c>
      <c r="E709" s="34">
        <v>1228.25</v>
      </c>
      <c r="F709" s="56">
        <v>15.353125</v>
      </c>
      <c r="G709" s="61"/>
      <c r="H709" s="61"/>
      <c r="I709" s="72"/>
      <c r="J709" s="86"/>
      <c r="K709" s="69"/>
    </row>
    <row r="710" spans="1:11" customFormat="1" x14ac:dyDescent="0.25">
      <c r="A710" s="59">
        <v>44642</v>
      </c>
      <c r="B710" s="59">
        <f t="shared" si="20"/>
        <v>44642</v>
      </c>
      <c r="C710" s="14" t="s">
        <v>125</v>
      </c>
      <c r="D710" s="18" t="s">
        <v>1758</v>
      </c>
      <c r="E710" s="34">
        <v>29693.097281249997</v>
      </c>
      <c r="F710" s="56">
        <v>240.42993749999999</v>
      </c>
      <c r="G710" s="61"/>
      <c r="H710" s="61"/>
      <c r="I710" s="72"/>
      <c r="J710" s="86"/>
      <c r="K710" s="69"/>
    </row>
    <row r="711" spans="1:11" customFormat="1" x14ac:dyDescent="0.25">
      <c r="A711" s="59">
        <v>44642</v>
      </c>
      <c r="B711" s="59">
        <f t="shared" si="20"/>
        <v>44642</v>
      </c>
      <c r="C711" s="14" t="s">
        <v>126</v>
      </c>
      <c r="D711" s="18" t="s">
        <v>1759</v>
      </c>
      <c r="E711" s="34">
        <v>1005.3349075</v>
      </c>
      <c r="F711" s="56">
        <v>13.51075</v>
      </c>
      <c r="G711" s="61"/>
      <c r="H711" s="61"/>
      <c r="I711" s="72"/>
      <c r="J711" s="86"/>
      <c r="K711" s="69"/>
    </row>
    <row r="712" spans="1:11" customFormat="1" x14ac:dyDescent="0.25">
      <c r="A712" s="59">
        <v>44642</v>
      </c>
      <c r="B712" s="59">
        <f t="shared" si="20"/>
        <v>44642</v>
      </c>
      <c r="C712" s="14" t="s">
        <v>127</v>
      </c>
      <c r="D712" s="18" t="s">
        <v>1760</v>
      </c>
      <c r="E712" s="34">
        <v>3224.15625</v>
      </c>
      <c r="F712" s="56">
        <v>15.353125</v>
      </c>
      <c r="G712" s="61"/>
      <c r="H712" s="61"/>
      <c r="I712" s="72"/>
      <c r="J712" s="86"/>
      <c r="K712" s="69"/>
    </row>
    <row r="713" spans="1:11" customFormat="1" x14ac:dyDescent="0.25">
      <c r="A713" s="59">
        <v>44642</v>
      </c>
      <c r="B713" s="59">
        <f t="shared" si="20"/>
        <v>44642</v>
      </c>
      <c r="C713" s="14" t="s">
        <v>128</v>
      </c>
      <c r="D713" s="18" t="s">
        <v>1761</v>
      </c>
      <c r="E713" s="34">
        <v>1547.595</v>
      </c>
      <c r="F713" s="56">
        <v>7.3695000000000004</v>
      </c>
      <c r="G713" s="61"/>
      <c r="H713" s="61"/>
      <c r="I713" s="72"/>
      <c r="J713" s="86"/>
      <c r="K713" s="69"/>
    </row>
    <row r="714" spans="1:11" customFormat="1" x14ac:dyDescent="0.25">
      <c r="A714" s="59">
        <v>44642</v>
      </c>
      <c r="B714" s="59">
        <f t="shared" si="20"/>
        <v>44642</v>
      </c>
      <c r="C714" s="14" t="s">
        <v>130</v>
      </c>
      <c r="D714" s="18" t="s">
        <v>1762</v>
      </c>
      <c r="E714" s="34">
        <v>3132.0374999999995</v>
      </c>
      <c r="F714" s="56">
        <v>10.440124999999998</v>
      </c>
      <c r="G714" s="61"/>
      <c r="H714" s="61"/>
      <c r="I714" s="72"/>
      <c r="J714" s="86"/>
      <c r="K714" s="69"/>
    </row>
    <row r="715" spans="1:11" customFormat="1" x14ac:dyDescent="0.25">
      <c r="A715" s="59">
        <v>44642</v>
      </c>
      <c r="B715" s="59">
        <f t="shared" si="20"/>
        <v>44642</v>
      </c>
      <c r="C715" s="14" t="s">
        <v>131</v>
      </c>
      <c r="D715" s="18" t="s">
        <v>1763</v>
      </c>
      <c r="E715" s="34">
        <v>1215.9675</v>
      </c>
      <c r="F715" s="56">
        <v>2.4564999999999997</v>
      </c>
      <c r="G715" s="61"/>
      <c r="H715" s="61"/>
      <c r="I715" s="72"/>
      <c r="J715" s="86"/>
      <c r="K715" s="69"/>
    </row>
    <row r="716" spans="1:11" customFormat="1" x14ac:dyDescent="0.25">
      <c r="A716" s="59">
        <v>44642</v>
      </c>
      <c r="B716" s="59">
        <f t="shared" si="20"/>
        <v>44642</v>
      </c>
      <c r="C716" s="14" t="s">
        <v>132</v>
      </c>
      <c r="D716" s="18" t="s">
        <v>1764</v>
      </c>
      <c r="E716" s="34">
        <v>3991.8124999999995</v>
      </c>
      <c r="F716" s="56">
        <v>6.1412499999999994</v>
      </c>
      <c r="G716" s="61"/>
      <c r="H716" s="61"/>
      <c r="I716" s="72"/>
      <c r="J716" s="86"/>
      <c r="K716" s="69"/>
    </row>
    <row r="717" spans="1:11" customFormat="1" x14ac:dyDescent="0.25">
      <c r="A717" s="59">
        <v>44642</v>
      </c>
      <c r="B717" s="59">
        <f t="shared" si="20"/>
        <v>44642</v>
      </c>
      <c r="C717" s="14" t="s">
        <v>133</v>
      </c>
      <c r="D717" s="18" t="s">
        <v>1765</v>
      </c>
      <c r="E717" s="34">
        <v>958.03499999999985</v>
      </c>
      <c r="F717" s="56">
        <v>1.2282499999999998</v>
      </c>
      <c r="G717" s="61"/>
      <c r="H717" s="61"/>
      <c r="I717" s="72"/>
      <c r="J717" s="86"/>
      <c r="K717" s="69"/>
    </row>
    <row r="718" spans="1:11" customFormat="1" x14ac:dyDescent="0.25">
      <c r="A718" s="59">
        <v>44642</v>
      </c>
      <c r="B718" s="59">
        <f t="shared" si="20"/>
        <v>44642</v>
      </c>
      <c r="C718" s="14" t="s">
        <v>134</v>
      </c>
      <c r="D718" s="18" t="s">
        <v>1363</v>
      </c>
      <c r="E718" s="34">
        <v>1030.6000100000001</v>
      </c>
      <c r="F718" s="56">
        <v>13.51075</v>
      </c>
      <c r="G718" s="61"/>
      <c r="H718" s="61"/>
      <c r="I718" s="72"/>
      <c r="J718" s="86"/>
      <c r="K718" s="69"/>
    </row>
    <row r="719" spans="1:11" customFormat="1" x14ac:dyDescent="0.25">
      <c r="A719" s="59">
        <v>44642</v>
      </c>
      <c r="B719" s="59">
        <f t="shared" si="20"/>
        <v>44642</v>
      </c>
      <c r="C719" s="14" t="s">
        <v>135</v>
      </c>
      <c r="D719" s="18" t="s">
        <v>1766</v>
      </c>
      <c r="E719" s="34">
        <v>1920.6636549999998</v>
      </c>
      <c r="F719" s="56">
        <v>25.179125000000003</v>
      </c>
      <c r="G719" s="61"/>
      <c r="H719" s="61"/>
      <c r="I719" s="72"/>
      <c r="J719" s="86"/>
      <c r="K719" s="69"/>
    </row>
    <row r="720" spans="1:11" customFormat="1" x14ac:dyDescent="0.25">
      <c r="A720" s="59">
        <v>44642</v>
      </c>
      <c r="B720" s="59">
        <f t="shared" si="20"/>
        <v>44642</v>
      </c>
      <c r="C720" s="14" t="s">
        <v>136</v>
      </c>
      <c r="D720" s="18" t="s">
        <v>1767</v>
      </c>
      <c r="E720" s="34">
        <v>20204.447197999998</v>
      </c>
      <c r="F720" s="56">
        <v>954.84154999999987</v>
      </c>
      <c r="G720" s="61"/>
      <c r="H720" s="61"/>
      <c r="I720" s="72"/>
      <c r="J720" s="86"/>
      <c r="K720" s="69"/>
    </row>
    <row r="721" spans="1:11" customFormat="1" x14ac:dyDescent="0.25">
      <c r="A721" s="59">
        <v>44642</v>
      </c>
      <c r="B721" s="59">
        <f t="shared" si="20"/>
        <v>44642</v>
      </c>
      <c r="C721" s="14" t="s">
        <v>137</v>
      </c>
      <c r="D721" s="18" t="s">
        <v>1768</v>
      </c>
      <c r="E721" s="34">
        <v>10962.13125</v>
      </c>
      <c r="F721" s="56">
        <v>9.2118750000000009</v>
      </c>
      <c r="G721" s="61"/>
      <c r="H721" s="61"/>
      <c r="I721" s="72"/>
      <c r="J721" s="86"/>
      <c r="K721" s="69"/>
    </row>
    <row r="722" spans="1:11" customFormat="1" x14ac:dyDescent="0.25">
      <c r="A722" s="59">
        <v>44642</v>
      </c>
      <c r="B722" s="59">
        <f t="shared" si="20"/>
        <v>44642</v>
      </c>
      <c r="C722" s="14" t="s">
        <v>138</v>
      </c>
      <c r="D722" s="18" t="s">
        <v>1769</v>
      </c>
      <c r="E722" s="34">
        <v>76458.5625</v>
      </c>
      <c r="F722" s="56">
        <v>30.706250000000001</v>
      </c>
      <c r="G722" s="61"/>
      <c r="H722" s="61"/>
      <c r="I722" s="72"/>
      <c r="J722" s="86"/>
      <c r="K722" s="69"/>
    </row>
    <row r="723" spans="1:11" customFormat="1" x14ac:dyDescent="0.25">
      <c r="A723" s="59">
        <v>44642</v>
      </c>
      <c r="B723" s="59">
        <f t="shared" ref="B723:B786" si="21">+A723</f>
        <v>44642</v>
      </c>
      <c r="C723" s="14" t="s">
        <v>139</v>
      </c>
      <c r="D723" s="18" t="s">
        <v>1770</v>
      </c>
      <c r="E723" s="34">
        <v>68398.171875</v>
      </c>
      <c r="F723" s="56">
        <v>921.1875</v>
      </c>
      <c r="G723" s="61"/>
      <c r="H723" s="61"/>
      <c r="I723" s="72"/>
      <c r="J723" s="86"/>
      <c r="K723" s="69"/>
    </row>
    <row r="724" spans="1:11" customFormat="1" x14ac:dyDescent="0.25">
      <c r="A724" s="59">
        <v>44642</v>
      </c>
      <c r="B724" s="59">
        <f t="shared" si="21"/>
        <v>44642</v>
      </c>
      <c r="C724" s="14" t="s">
        <v>140</v>
      </c>
      <c r="D724" s="18" t="s">
        <v>1771</v>
      </c>
      <c r="E724" s="34">
        <v>6588.6277799999998</v>
      </c>
      <c r="F724" s="56">
        <v>51.586500000000001</v>
      </c>
      <c r="G724" s="61"/>
      <c r="H724" s="61"/>
      <c r="I724" s="72"/>
      <c r="J724" s="86"/>
      <c r="K724" s="69"/>
    </row>
    <row r="725" spans="1:11" customFormat="1" x14ac:dyDescent="0.25">
      <c r="A725" s="59">
        <v>44642</v>
      </c>
      <c r="B725" s="59">
        <f t="shared" si="21"/>
        <v>44642</v>
      </c>
      <c r="C725" s="14" t="s">
        <v>141</v>
      </c>
      <c r="D725" s="18" t="s">
        <v>1772</v>
      </c>
      <c r="E725" s="34">
        <v>653.82203999999979</v>
      </c>
      <c r="F725" s="56">
        <v>7.3695000000000004</v>
      </c>
      <c r="G725" s="61"/>
      <c r="H725" s="61"/>
      <c r="I725" s="72"/>
      <c r="J725" s="86"/>
      <c r="K725" s="69"/>
    </row>
    <row r="726" spans="1:11" customFormat="1" x14ac:dyDescent="0.25">
      <c r="A726" s="59">
        <v>44642</v>
      </c>
      <c r="B726" s="59">
        <f t="shared" si="21"/>
        <v>44642</v>
      </c>
      <c r="C726" s="14" t="s">
        <v>142</v>
      </c>
      <c r="D726" s="18" t="s">
        <v>1773</v>
      </c>
      <c r="E726" s="34">
        <v>1688.84375</v>
      </c>
      <c r="F726" s="56">
        <v>6.7553749999999999</v>
      </c>
      <c r="G726" s="61"/>
      <c r="H726" s="61"/>
      <c r="I726" s="72"/>
      <c r="J726" s="86"/>
      <c r="K726" s="69"/>
    </row>
    <row r="727" spans="1:11" customFormat="1" x14ac:dyDescent="0.25">
      <c r="A727" s="59">
        <v>44642</v>
      </c>
      <c r="B727" s="59">
        <f t="shared" si="21"/>
        <v>44642</v>
      </c>
      <c r="C727" s="14" t="s">
        <v>143</v>
      </c>
      <c r="D727" s="18" t="s">
        <v>1774</v>
      </c>
      <c r="E727" s="34">
        <v>1243.6031249999999</v>
      </c>
      <c r="F727" s="56">
        <v>3.0706249999999997</v>
      </c>
      <c r="G727" s="61"/>
      <c r="H727" s="61"/>
      <c r="I727" s="72"/>
      <c r="J727" s="86"/>
      <c r="K727" s="69"/>
    </row>
    <row r="728" spans="1:11" customFormat="1" x14ac:dyDescent="0.25">
      <c r="A728" s="59">
        <v>44642</v>
      </c>
      <c r="B728" s="59">
        <f t="shared" si="21"/>
        <v>44642</v>
      </c>
      <c r="C728" s="14" t="s">
        <v>144</v>
      </c>
      <c r="D728" s="18" t="s">
        <v>1775</v>
      </c>
      <c r="E728" s="34">
        <v>2345.2512562500001</v>
      </c>
      <c r="F728" s="56">
        <v>9.2118750000000009</v>
      </c>
      <c r="G728" s="61"/>
      <c r="H728" s="61"/>
      <c r="I728" s="72"/>
      <c r="J728" s="86"/>
      <c r="K728" s="69"/>
    </row>
    <row r="729" spans="1:11" customFormat="1" x14ac:dyDescent="0.25">
      <c r="A729" s="59">
        <v>44642</v>
      </c>
      <c r="B729" s="59">
        <f t="shared" si="21"/>
        <v>44642</v>
      </c>
      <c r="C729" s="14" t="s">
        <v>145</v>
      </c>
      <c r="D729" s="18" t="s">
        <v>1776</v>
      </c>
      <c r="E729" s="34">
        <v>847.49249999999984</v>
      </c>
      <c r="F729" s="56">
        <v>1.2282499999999998</v>
      </c>
      <c r="G729" s="61"/>
      <c r="H729" s="61"/>
      <c r="I729" s="72"/>
      <c r="J729" s="86"/>
      <c r="K729" s="69"/>
    </row>
    <row r="730" spans="1:11" customFormat="1" x14ac:dyDescent="0.25">
      <c r="A730" s="59">
        <v>44642</v>
      </c>
      <c r="B730" s="59">
        <f t="shared" si="21"/>
        <v>44642</v>
      </c>
      <c r="C730" s="14" t="s">
        <v>146</v>
      </c>
      <c r="D730" s="18" t="s">
        <v>1777</v>
      </c>
      <c r="E730" s="34">
        <v>60171.967500000006</v>
      </c>
      <c r="F730" s="56">
        <v>130.80862500000001</v>
      </c>
      <c r="G730" s="61"/>
      <c r="H730" s="61"/>
      <c r="I730" s="72"/>
      <c r="J730" s="86"/>
      <c r="K730" s="69"/>
    </row>
    <row r="731" spans="1:11" customFormat="1" x14ac:dyDescent="0.25">
      <c r="A731" s="59">
        <v>44642</v>
      </c>
      <c r="B731" s="59">
        <f t="shared" si="21"/>
        <v>44642</v>
      </c>
      <c r="C731" s="14" t="s">
        <v>147</v>
      </c>
      <c r="D731" s="18" t="s">
        <v>1778</v>
      </c>
      <c r="E731" s="34">
        <v>88697.735981249993</v>
      </c>
      <c r="F731" s="56">
        <v>175.02562499999999</v>
      </c>
      <c r="G731" s="61"/>
      <c r="H731" s="61"/>
      <c r="I731" s="72"/>
      <c r="J731" s="86"/>
      <c r="K731" s="69"/>
    </row>
    <row r="732" spans="1:11" customFormat="1" x14ac:dyDescent="0.25">
      <c r="A732" s="59">
        <v>44642</v>
      </c>
      <c r="B732" s="59">
        <f t="shared" si="21"/>
        <v>44642</v>
      </c>
      <c r="C732" s="14" t="s">
        <v>148</v>
      </c>
      <c r="D732" s="18" t="s">
        <v>1779</v>
      </c>
      <c r="E732" s="34">
        <v>33605.440778000011</v>
      </c>
      <c r="F732" s="56">
        <v>168.51590000000004</v>
      </c>
      <c r="G732" s="61"/>
      <c r="H732" s="61"/>
      <c r="I732" s="72"/>
      <c r="J732" s="86"/>
      <c r="K732" s="69"/>
    </row>
    <row r="733" spans="1:11" customFormat="1" x14ac:dyDescent="0.25">
      <c r="A733" s="59">
        <v>44642</v>
      </c>
      <c r="B733" s="59">
        <f t="shared" si="21"/>
        <v>44642</v>
      </c>
      <c r="C733" s="14" t="s">
        <v>149</v>
      </c>
      <c r="D733" s="18" t="s">
        <v>1780</v>
      </c>
      <c r="E733" s="34">
        <v>71161.734374999985</v>
      </c>
      <c r="F733" s="56">
        <v>158.13718749999998</v>
      </c>
      <c r="G733" s="61"/>
      <c r="H733" s="61"/>
      <c r="I733" s="72"/>
      <c r="J733" s="86"/>
      <c r="K733" s="69"/>
    </row>
    <row r="734" spans="1:11" customFormat="1" x14ac:dyDescent="0.25">
      <c r="A734" s="59">
        <v>44642</v>
      </c>
      <c r="B734" s="59">
        <f t="shared" si="21"/>
        <v>44642</v>
      </c>
      <c r="C734" s="14" t="s">
        <v>150</v>
      </c>
      <c r="D734" s="18" t="s">
        <v>1781</v>
      </c>
      <c r="E734" s="34">
        <v>26665.227663749996</v>
      </c>
      <c r="F734" s="56">
        <v>386.28462500000001</v>
      </c>
      <c r="G734" s="61"/>
      <c r="H734" s="61"/>
      <c r="I734" s="72"/>
      <c r="J734" s="86"/>
      <c r="K734" s="69"/>
    </row>
    <row r="735" spans="1:11" customFormat="1" x14ac:dyDescent="0.25">
      <c r="A735" s="59">
        <v>44642</v>
      </c>
      <c r="B735" s="59">
        <f t="shared" si="21"/>
        <v>44642</v>
      </c>
      <c r="C735" s="14" t="s">
        <v>151</v>
      </c>
      <c r="D735" s="18" t="s">
        <v>1782</v>
      </c>
      <c r="E735" s="34">
        <v>1631.116</v>
      </c>
      <c r="F735" s="56">
        <v>509.72375</v>
      </c>
      <c r="G735" s="61"/>
      <c r="H735" s="61"/>
      <c r="I735" s="72"/>
      <c r="J735" s="86"/>
      <c r="K735" s="69"/>
    </row>
    <row r="736" spans="1:11" customFormat="1" x14ac:dyDescent="0.25">
      <c r="A736" s="59">
        <v>44642</v>
      </c>
      <c r="B736" s="59">
        <f t="shared" si="21"/>
        <v>44642</v>
      </c>
      <c r="C736" s="14" t="s">
        <v>152</v>
      </c>
      <c r="D736" s="18" t="s">
        <v>1783</v>
      </c>
      <c r="E736" s="34">
        <v>6713.8110199999983</v>
      </c>
      <c r="F736" s="56">
        <v>105.62949999999999</v>
      </c>
      <c r="G736" s="61"/>
      <c r="H736" s="61"/>
      <c r="I736" s="72"/>
      <c r="J736" s="86"/>
      <c r="K736" s="69"/>
    </row>
    <row r="737" spans="1:11" customFormat="1" x14ac:dyDescent="0.25">
      <c r="A737" s="59">
        <v>44642</v>
      </c>
      <c r="B737" s="59">
        <f t="shared" si="21"/>
        <v>44642</v>
      </c>
      <c r="C737" s="14" t="s">
        <v>153</v>
      </c>
      <c r="D737" s="18" t="s">
        <v>1784</v>
      </c>
      <c r="E737" s="34">
        <v>26186.289999999997</v>
      </c>
      <c r="F737" s="56">
        <v>159.67249999999999</v>
      </c>
      <c r="G737" s="61"/>
      <c r="H737" s="61"/>
      <c r="I737" s="72"/>
      <c r="J737" s="86"/>
      <c r="K737" s="69"/>
    </row>
    <row r="738" spans="1:11" customFormat="1" x14ac:dyDescent="0.25">
      <c r="A738" s="59">
        <v>44642</v>
      </c>
      <c r="B738" s="59">
        <f t="shared" si="21"/>
        <v>44642</v>
      </c>
      <c r="C738" s="14" t="s">
        <v>154</v>
      </c>
      <c r="D738" s="18" t="s">
        <v>1785</v>
      </c>
      <c r="E738" s="34">
        <v>56921.833762499999</v>
      </c>
      <c r="F738" s="56">
        <v>186.07987500000002</v>
      </c>
      <c r="G738" s="61"/>
      <c r="H738" s="61"/>
      <c r="I738" s="72"/>
      <c r="J738" s="86"/>
      <c r="K738" s="69"/>
    </row>
    <row r="739" spans="1:11" customFormat="1" x14ac:dyDescent="0.25">
      <c r="A739" s="59">
        <v>44642</v>
      </c>
      <c r="B739" s="59">
        <f t="shared" si="21"/>
        <v>44642</v>
      </c>
      <c r="C739" s="14" t="s">
        <v>155</v>
      </c>
      <c r="D739" s="18" t="s">
        <v>1786</v>
      </c>
      <c r="E739" s="34">
        <v>21305.2245</v>
      </c>
      <c r="F739" s="56">
        <v>30.092124999999996</v>
      </c>
      <c r="G739" s="61"/>
      <c r="H739" s="61"/>
      <c r="I739" s="72"/>
      <c r="J739" s="86"/>
      <c r="K739" s="69"/>
    </row>
    <row r="740" spans="1:11" customFormat="1" x14ac:dyDescent="0.25">
      <c r="A740" s="59">
        <v>44642</v>
      </c>
      <c r="B740" s="59">
        <f t="shared" si="21"/>
        <v>44642</v>
      </c>
      <c r="C740" s="14" t="s">
        <v>156</v>
      </c>
      <c r="D740" s="18" t="s">
        <v>1787</v>
      </c>
      <c r="E740" s="34">
        <v>62189.368124999994</v>
      </c>
      <c r="F740" s="56">
        <v>96.417624999999987</v>
      </c>
      <c r="G740" s="61"/>
      <c r="H740" s="61"/>
      <c r="I740" s="72"/>
      <c r="J740" s="86"/>
      <c r="K740" s="69"/>
    </row>
    <row r="741" spans="1:11" customFormat="1" x14ac:dyDescent="0.25">
      <c r="A741" s="59">
        <v>44642</v>
      </c>
      <c r="B741" s="59">
        <f t="shared" si="21"/>
        <v>44642</v>
      </c>
      <c r="C741" s="14" t="s">
        <v>157</v>
      </c>
      <c r="D741" s="18" t="s">
        <v>1788</v>
      </c>
      <c r="E741" s="34">
        <v>2398.7722500000004</v>
      </c>
      <c r="F741" s="56">
        <v>19.037875</v>
      </c>
      <c r="G741" s="61"/>
      <c r="H741" s="61"/>
      <c r="I741" s="72"/>
      <c r="J741" s="86"/>
      <c r="K741" s="69"/>
    </row>
    <row r="742" spans="1:11" customFormat="1" x14ac:dyDescent="0.25">
      <c r="A742" s="59">
        <v>44642</v>
      </c>
      <c r="B742" s="59">
        <f t="shared" si="21"/>
        <v>44642</v>
      </c>
      <c r="C742" s="14" t="s">
        <v>158</v>
      </c>
      <c r="D742" s="18" t="s">
        <v>1789</v>
      </c>
      <c r="E742" s="34">
        <v>4782.8055000000004</v>
      </c>
      <c r="F742" s="56">
        <v>14.739000000000001</v>
      </c>
      <c r="G742" s="61"/>
      <c r="H742" s="61"/>
      <c r="I742" s="72"/>
      <c r="J742" s="86"/>
      <c r="K742" s="69"/>
    </row>
    <row r="743" spans="1:11" customFormat="1" x14ac:dyDescent="0.25">
      <c r="A743" s="59">
        <v>44642</v>
      </c>
      <c r="B743" s="59">
        <f t="shared" si="21"/>
        <v>44642</v>
      </c>
      <c r="C743" s="14" t="s">
        <v>159</v>
      </c>
      <c r="D743" s="18" t="s">
        <v>1790</v>
      </c>
      <c r="E743" s="34">
        <v>94998.996249999997</v>
      </c>
      <c r="F743" s="56">
        <v>612.89675</v>
      </c>
      <c r="G743" s="61"/>
      <c r="H743" s="61"/>
      <c r="I743" s="72"/>
      <c r="J743" s="86"/>
      <c r="K743" s="69"/>
    </row>
    <row r="744" spans="1:11" customFormat="1" x14ac:dyDescent="0.25">
      <c r="A744" s="59">
        <v>44642</v>
      </c>
      <c r="B744" s="59">
        <f t="shared" si="21"/>
        <v>44642</v>
      </c>
      <c r="C744" s="14" t="s">
        <v>160</v>
      </c>
      <c r="D744" s="18" t="s">
        <v>1791</v>
      </c>
      <c r="E744" s="34">
        <v>42.988750000000003</v>
      </c>
      <c r="F744" s="56">
        <v>1.2282499999999998</v>
      </c>
      <c r="G744" s="61"/>
      <c r="H744" s="61"/>
      <c r="I744" s="72"/>
      <c r="J744" s="86"/>
      <c r="K744" s="69"/>
    </row>
    <row r="745" spans="1:11" customFormat="1" x14ac:dyDescent="0.25">
      <c r="A745" s="59">
        <v>44642</v>
      </c>
      <c r="B745" s="59">
        <f t="shared" si="21"/>
        <v>44642</v>
      </c>
      <c r="C745" s="14" t="s">
        <v>161</v>
      </c>
      <c r="D745" s="18" t="s">
        <v>1792</v>
      </c>
      <c r="E745" s="34">
        <v>884.34000000000015</v>
      </c>
      <c r="F745" s="56">
        <v>3.6847500000000002</v>
      </c>
      <c r="G745" s="61"/>
      <c r="H745" s="61"/>
      <c r="I745" s="72"/>
      <c r="J745" s="86"/>
      <c r="K745" s="69"/>
    </row>
    <row r="746" spans="1:11" customFormat="1" x14ac:dyDescent="0.25">
      <c r="A746" s="59">
        <v>44642</v>
      </c>
      <c r="B746" s="59">
        <f t="shared" si="21"/>
        <v>44642</v>
      </c>
      <c r="C746" s="14" t="s">
        <v>162</v>
      </c>
      <c r="D746" s="18" t="s">
        <v>1793</v>
      </c>
      <c r="E746" s="34">
        <v>469.80562499999991</v>
      </c>
      <c r="F746" s="56">
        <v>10.440124999999998</v>
      </c>
      <c r="G746" s="61"/>
      <c r="H746" s="61"/>
      <c r="I746" s="72"/>
      <c r="J746" s="86"/>
      <c r="K746" s="69"/>
    </row>
    <row r="747" spans="1:11" customFormat="1" x14ac:dyDescent="0.25">
      <c r="A747" s="59">
        <v>44642</v>
      </c>
      <c r="B747" s="59">
        <f t="shared" si="21"/>
        <v>44642</v>
      </c>
      <c r="C747" s="14" t="s">
        <v>163</v>
      </c>
      <c r="D747" s="18" t="s">
        <v>1794</v>
      </c>
      <c r="E747" s="34">
        <v>19989.768749999999</v>
      </c>
      <c r="F747" s="56">
        <v>95.189374999999998</v>
      </c>
      <c r="G747" s="61"/>
      <c r="H747" s="61"/>
      <c r="I747" s="72"/>
      <c r="J747" s="86"/>
      <c r="K747" s="69"/>
    </row>
    <row r="748" spans="1:11" customFormat="1" x14ac:dyDescent="0.25">
      <c r="A748" s="59">
        <v>44642</v>
      </c>
      <c r="B748" s="59">
        <f t="shared" si="21"/>
        <v>44642</v>
      </c>
      <c r="C748" s="14" t="s">
        <v>164</v>
      </c>
      <c r="D748" s="18" t="s">
        <v>1795</v>
      </c>
      <c r="E748" s="34">
        <v>580.3481250000001</v>
      </c>
      <c r="F748" s="56">
        <v>16.581375000000001</v>
      </c>
      <c r="G748" s="61"/>
      <c r="H748" s="61"/>
      <c r="I748" s="72"/>
      <c r="J748" s="86"/>
      <c r="K748" s="69"/>
    </row>
    <row r="749" spans="1:11" customFormat="1" x14ac:dyDescent="0.25">
      <c r="A749" s="59">
        <v>44642</v>
      </c>
      <c r="B749" s="59">
        <f t="shared" si="21"/>
        <v>44642</v>
      </c>
      <c r="C749" s="14" t="s">
        <v>165</v>
      </c>
      <c r="D749" s="18" t="s">
        <v>1796</v>
      </c>
      <c r="E749" s="34">
        <v>589.56000000000006</v>
      </c>
      <c r="F749" s="56">
        <v>14.739000000000001</v>
      </c>
      <c r="G749" s="61"/>
      <c r="H749" s="61"/>
      <c r="I749" s="72"/>
      <c r="J749" s="86"/>
      <c r="K749" s="69"/>
    </row>
    <row r="750" spans="1:11" customFormat="1" x14ac:dyDescent="0.25">
      <c r="A750" s="59">
        <v>44642</v>
      </c>
      <c r="B750" s="59">
        <f t="shared" si="21"/>
        <v>44642</v>
      </c>
      <c r="C750" s="14" t="s">
        <v>166</v>
      </c>
      <c r="D750" s="18" t="s">
        <v>1797</v>
      </c>
      <c r="E750" s="34">
        <v>3021.4949999999999</v>
      </c>
      <c r="F750" s="56">
        <v>75.537374999999997</v>
      </c>
      <c r="G750" s="61"/>
      <c r="H750" s="61"/>
      <c r="I750" s="72"/>
      <c r="J750" s="86"/>
      <c r="K750" s="69"/>
    </row>
    <row r="751" spans="1:11" customFormat="1" x14ac:dyDescent="0.25">
      <c r="A751" s="59">
        <v>44642</v>
      </c>
      <c r="B751" s="59">
        <f t="shared" si="21"/>
        <v>44642</v>
      </c>
      <c r="C751" s="14" t="s">
        <v>167</v>
      </c>
      <c r="D751" s="18" t="s">
        <v>1798</v>
      </c>
      <c r="E751" s="34">
        <v>11201.64</v>
      </c>
      <c r="F751" s="56">
        <v>175.02562499999999</v>
      </c>
      <c r="G751" s="61"/>
      <c r="H751" s="61"/>
      <c r="I751" s="72"/>
      <c r="J751" s="86"/>
      <c r="K751" s="69"/>
    </row>
    <row r="752" spans="1:11" customFormat="1" x14ac:dyDescent="0.25">
      <c r="A752" s="59">
        <v>44642</v>
      </c>
      <c r="B752" s="59">
        <f t="shared" si="21"/>
        <v>44642</v>
      </c>
      <c r="C752" s="14" t="s">
        <v>168</v>
      </c>
      <c r="D752" s="18" t="s">
        <v>1799</v>
      </c>
      <c r="E752" s="34">
        <v>9601.8443749999969</v>
      </c>
      <c r="F752" s="56">
        <v>162.74312499999996</v>
      </c>
      <c r="G752" s="61"/>
      <c r="H752" s="61"/>
      <c r="I752" s="72"/>
      <c r="J752" s="86"/>
      <c r="K752" s="69"/>
    </row>
    <row r="753" spans="1:11" customFormat="1" x14ac:dyDescent="0.25">
      <c r="A753" s="59">
        <v>44642</v>
      </c>
      <c r="B753" s="59">
        <f t="shared" si="21"/>
        <v>44642</v>
      </c>
      <c r="C753" s="14" t="s">
        <v>169</v>
      </c>
      <c r="D753" s="18" t="s">
        <v>1800</v>
      </c>
      <c r="E753" s="34">
        <v>16667.352499999994</v>
      </c>
      <c r="F753" s="56">
        <v>282.49749999999989</v>
      </c>
      <c r="G753" s="61"/>
      <c r="H753" s="61"/>
      <c r="I753" s="72"/>
      <c r="J753" s="86"/>
      <c r="K753" s="69"/>
    </row>
    <row r="754" spans="1:11" customFormat="1" x14ac:dyDescent="0.25">
      <c r="A754" s="59">
        <v>44642</v>
      </c>
      <c r="B754" s="59">
        <f t="shared" si="21"/>
        <v>44642</v>
      </c>
      <c r="C754" s="14" t="s">
        <v>170</v>
      </c>
      <c r="D754" s="18" t="s">
        <v>1801</v>
      </c>
      <c r="E754" s="34">
        <v>13659.368250000003</v>
      </c>
      <c r="F754" s="56">
        <v>206.96012500000001</v>
      </c>
      <c r="G754" s="61"/>
      <c r="H754" s="61"/>
      <c r="I754" s="72"/>
      <c r="J754" s="86"/>
      <c r="K754" s="69"/>
    </row>
    <row r="755" spans="1:11" customFormat="1" x14ac:dyDescent="0.25">
      <c r="A755" s="59">
        <v>44642</v>
      </c>
      <c r="B755" s="59">
        <f t="shared" si="21"/>
        <v>44642</v>
      </c>
      <c r="C755" s="14" t="s">
        <v>171</v>
      </c>
      <c r="D755" s="18" t="s">
        <v>1802</v>
      </c>
      <c r="E755" s="34">
        <v>510.95199999999988</v>
      </c>
      <c r="F755" s="56">
        <v>1.2282499999999998</v>
      </c>
      <c r="G755" s="61"/>
      <c r="H755" s="61"/>
      <c r="I755" s="72"/>
      <c r="J755" s="86"/>
      <c r="K755" s="69"/>
    </row>
    <row r="756" spans="1:11" customFormat="1" x14ac:dyDescent="0.25">
      <c r="A756" s="59">
        <v>44642</v>
      </c>
      <c r="B756" s="59">
        <f t="shared" si="21"/>
        <v>44642</v>
      </c>
      <c r="C756" s="14" t="s">
        <v>172</v>
      </c>
      <c r="D756" s="18" t="s">
        <v>1803</v>
      </c>
      <c r="E756" s="34">
        <v>9113.6149999999998</v>
      </c>
      <c r="F756" s="56">
        <v>1139.201875</v>
      </c>
      <c r="G756" s="61"/>
      <c r="H756" s="61"/>
      <c r="I756" s="72"/>
      <c r="J756" s="86"/>
      <c r="K756" s="69"/>
    </row>
    <row r="757" spans="1:11" customFormat="1" x14ac:dyDescent="0.25">
      <c r="A757" s="59">
        <v>44642</v>
      </c>
      <c r="B757" s="59">
        <f t="shared" si="21"/>
        <v>44642</v>
      </c>
      <c r="C757" s="14" t="s">
        <v>173</v>
      </c>
      <c r="D757" s="18" t="s">
        <v>1804</v>
      </c>
      <c r="E757" s="34">
        <v>9133.8688425</v>
      </c>
      <c r="F757" s="56">
        <v>1.8423750000000001</v>
      </c>
      <c r="G757" s="61"/>
      <c r="H757" s="61"/>
      <c r="I757" s="72"/>
      <c r="J757" s="86"/>
      <c r="K757" s="69"/>
    </row>
    <row r="758" spans="1:11" customFormat="1" x14ac:dyDescent="0.25">
      <c r="A758" s="59">
        <v>44642</v>
      </c>
      <c r="B758" s="59">
        <f t="shared" si="21"/>
        <v>44642</v>
      </c>
      <c r="C758" s="14" t="s">
        <v>174</v>
      </c>
      <c r="D758" s="18" t="s">
        <v>1805</v>
      </c>
      <c r="E758" s="34">
        <v>1150.0841700000001</v>
      </c>
      <c r="F758" s="56">
        <v>7.3695000000000004</v>
      </c>
      <c r="G758" s="61"/>
      <c r="H758" s="61"/>
      <c r="I758" s="72"/>
      <c r="J758" s="86"/>
      <c r="K758" s="69"/>
    </row>
    <row r="759" spans="1:11" customFormat="1" x14ac:dyDescent="0.25">
      <c r="A759" s="59">
        <v>44642</v>
      </c>
      <c r="B759" s="59">
        <f t="shared" si="21"/>
        <v>44642</v>
      </c>
      <c r="C759" s="14" t="s">
        <v>175</v>
      </c>
      <c r="D759" s="18" t="s">
        <v>1806</v>
      </c>
      <c r="E759" s="34">
        <v>11979.994307500001</v>
      </c>
      <c r="F759" s="56">
        <v>109.92837500000002</v>
      </c>
      <c r="G759" s="61"/>
      <c r="H759" s="61"/>
      <c r="I759" s="72"/>
      <c r="J759" s="86"/>
      <c r="K759" s="69"/>
    </row>
    <row r="760" spans="1:11" customFormat="1" x14ac:dyDescent="0.25">
      <c r="A760" s="59">
        <v>44642</v>
      </c>
      <c r="B760" s="59">
        <f t="shared" si="21"/>
        <v>44642</v>
      </c>
      <c r="C760" s="14" t="s">
        <v>176</v>
      </c>
      <c r="D760" s="18" t="s">
        <v>1807</v>
      </c>
      <c r="E760" s="34">
        <v>9150.4624999999996</v>
      </c>
      <c r="F760" s="56">
        <v>91.504625000000004</v>
      </c>
      <c r="G760" s="61"/>
      <c r="H760" s="61"/>
      <c r="I760" s="72"/>
      <c r="J760" s="86"/>
      <c r="K760" s="69"/>
    </row>
    <row r="761" spans="1:11" customFormat="1" x14ac:dyDescent="0.25">
      <c r="A761" s="59">
        <v>44642</v>
      </c>
      <c r="B761" s="59">
        <f t="shared" si="21"/>
        <v>44642</v>
      </c>
      <c r="C761" s="14" t="s">
        <v>177</v>
      </c>
      <c r="D761" s="18" t="s">
        <v>1808</v>
      </c>
      <c r="E761" s="34">
        <v>12632.551250000019</v>
      </c>
      <c r="F761" s="56">
        <v>104.40125000000015</v>
      </c>
      <c r="G761" s="61"/>
      <c r="H761" s="61"/>
      <c r="I761" s="72"/>
      <c r="J761" s="86"/>
      <c r="K761" s="69"/>
    </row>
    <row r="762" spans="1:11" customFormat="1" x14ac:dyDescent="0.25">
      <c r="A762" s="59">
        <v>44642</v>
      </c>
      <c r="B762" s="59">
        <f t="shared" si="21"/>
        <v>44642</v>
      </c>
      <c r="C762" s="14" t="s">
        <v>178</v>
      </c>
      <c r="D762" s="18" t="s">
        <v>1809</v>
      </c>
      <c r="E762" s="34">
        <v>4011.4645</v>
      </c>
      <c r="F762" s="56">
        <v>2.4564999999999997</v>
      </c>
      <c r="G762" s="61"/>
      <c r="H762" s="61"/>
      <c r="I762" s="72"/>
      <c r="J762" s="86"/>
      <c r="K762" s="69"/>
    </row>
    <row r="763" spans="1:11" customFormat="1" x14ac:dyDescent="0.25">
      <c r="A763" s="59">
        <v>44642</v>
      </c>
      <c r="B763" s="59">
        <f t="shared" si="21"/>
        <v>44642</v>
      </c>
      <c r="C763" s="14" t="s">
        <v>179</v>
      </c>
      <c r="D763" s="18" t="s">
        <v>1810</v>
      </c>
      <c r="E763" s="34">
        <v>771.34099999999989</v>
      </c>
      <c r="F763" s="56">
        <v>4.9129999999999994</v>
      </c>
      <c r="G763" s="61"/>
      <c r="H763" s="61"/>
      <c r="I763" s="72"/>
      <c r="J763" s="86"/>
      <c r="K763" s="69"/>
    </row>
    <row r="764" spans="1:11" customFormat="1" x14ac:dyDescent="0.25">
      <c r="A764" s="59">
        <v>44642</v>
      </c>
      <c r="B764" s="59">
        <f t="shared" si="21"/>
        <v>44642</v>
      </c>
      <c r="C764" s="14" t="s">
        <v>180</v>
      </c>
      <c r="D764" s="18" t="s">
        <v>1811</v>
      </c>
      <c r="E764" s="34">
        <v>44164.308074999994</v>
      </c>
      <c r="F764" s="56">
        <v>71.238500000000002</v>
      </c>
      <c r="G764" s="61"/>
      <c r="H764" s="61"/>
      <c r="I764" s="72"/>
      <c r="J764" s="86"/>
      <c r="K764" s="69"/>
    </row>
    <row r="765" spans="1:11" customFormat="1" x14ac:dyDescent="0.25">
      <c r="A765" s="59">
        <v>44642</v>
      </c>
      <c r="B765" s="59">
        <f t="shared" si="21"/>
        <v>44642</v>
      </c>
      <c r="C765" s="14" t="s">
        <v>181</v>
      </c>
      <c r="D765" s="18" t="s">
        <v>1812</v>
      </c>
      <c r="E765" s="34">
        <v>3895.8124800000001</v>
      </c>
      <c r="F765" s="56">
        <v>14.739000000000001</v>
      </c>
      <c r="G765" s="61"/>
      <c r="H765" s="61"/>
      <c r="I765" s="72"/>
      <c r="J765" s="86"/>
      <c r="K765" s="69"/>
    </row>
    <row r="766" spans="1:11" customFormat="1" x14ac:dyDescent="0.25">
      <c r="A766" s="59">
        <v>44642</v>
      </c>
      <c r="B766" s="59">
        <f t="shared" si="21"/>
        <v>44642</v>
      </c>
      <c r="C766" s="14" t="s">
        <v>182</v>
      </c>
      <c r="D766" s="18" t="s">
        <v>1813</v>
      </c>
      <c r="E766" s="34">
        <v>4255.8862500000005</v>
      </c>
      <c r="F766" s="56">
        <v>18.423750000000002</v>
      </c>
      <c r="G766" s="61"/>
      <c r="H766" s="61"/>
      <c r="I766" s="72"/>
      <c r="J766" s="86"/>
      <c r="K766" s="69"/>
    </row>
    <row r="767" spans="1:11" customFormat="1" x14ac:dyDescent="0.25">
      <c r="A767" s="59">
        <v>44642</v>
      </c>
      <c r="B767" s="59">
        <f t="shared" si="21"/>
        <v>44642</v>
      </c>
      <c r="C767" s="14" t="s">
        <v>183</v>
      </c>
      <c r="D767" s="18" t="s">
        <v>1814</v>
      </c>
      <c r="E767" s="34">
        <v>3347.5953750000008</v>
      </c>
      <c r="F767" s="56">
        <v>48.515875000000008</v>
      </c>
      <c r="G767" s="61"/>
      <c r="H767" s="61"/>
      <c r="I767" s="72"/>
      <c r="J767" s="86"/>
      <c r="K767" s="69"/>
    </row>
    <row r="768" spans="1:11" customFormat="1" x14ac:dyDescent="0.25">
      <c r="A768" s="59">
        <v>44642</v>
      </c>
      <c r="B768" s="59">
        <f t="shared" si="21"/>
        <v>44642</v>
      </c>
      <c r="C768" s="14" t="s">
        <v>184</v>
      </c>
      <c r="D768" s="18" t="s">
        <v>1815</v>
      </c>
      <c r="E768" s="34">
        <v>6945.7537499999989</v>
      </c>
      <c r="F768" s="56">
        <v>6.1412499999999994</v>
      </c>
      <c r="G768" s="61"/>
      <c r="H768" s="61"/>
      <c r="I768" s="72"/>
      <c r="J768" s="86"/>
      <c r="K768" s="69"/>
    </row>
    <row r="769" spans="1:11" customFormat="1" x14ac:dyDescent="0.25">
      <c r="A769" s="59">
        <v>44642</v>
      </c>
      <c r="B769" s="59">
        <f t="shared" si="21"/>
        <v>44642</v>
      </c>
      <c r="C769" s="14" t="s">
        <v>185</v>
      </c>
      <c r="D769" s="18" t="s">
        <v>1816</v>
      </c>
      <c r="E769" s="34">
        <v>1461.6174999999998</v>
      </c>
      <c r="F769" s="56">
        <v>20.880249999999997</v>
      </c>
      <c r="G769" s="61"/>
      <c r="H769" s="61"/>
      <c r="I769" s="72"/>
      <c r="J769" s="86"/>
      <c r="K769" s="69"/>
    </row>
    <row r="770" spans="1:11" customFormat="1" x14ac:dyDescent="0.25">
      <c r="A770" s="59">
        <v>44642</v>
      </c>
      <c r="B770" s="59">
        <f t="shared" si="21"/>
        <v>44642</v>
      </c>
      <c r="C770" s="14" t="s">
        <v>186</v>
      </c>
      <c r="D770" s="18" t="s">
        <v>1817</v>
      </c>
      <c r="E770" s="34">
        <v>558.85374999999999</v>
      </c>
      <c r="F770" s="56">
        <v>8.5977499999999996</v>
      </c>
      <c r="G770" s="61"/>
      <c r="H770" s="61"/>
      <c r="I770" s="72"/>
      <c r="J770" s="86"/>
      <c r="K770" s="69"/>
    </row>
    <row r="771" spans="1:11" customFormat="1" x14ac:dyDescent="0.25">
      <c r="A771" s="59">
        <v>44642</v>
      </c>
      <c r="B771" s="59">
        <f t="shared" si="21"/>
        <v>44642</v>
      </c>
      <c r="C771" s="14" t="s">
        <v>187</v>
      </c>
      <c r="D771" s="18" t="s">
        <v>1818</v>
      </c>
      <c r="E771" s="34">
        <v>9027.6375000000044</v>
      </c>
      <c r="F771" s="56">
        <v>128.96625000000006</v>
      </c>
      <c r="G771" s="61"/>
      <c r="H771" s="61"/>
      <c r="I771" s="72"/>
      <c r="J771" s="86"/>
      <c r="K771" s="69"/>
    </row>
    <row r="772" spans="1:11" customFormat="1" x14ac:dyDescent="0.25">
      <c r="A772" s="59">
        <v>44642</v>
      </c>
      <c r="B772" s="59">
        <f t="shared" si="21"/>
        <v>44642</v>
      </c>
      <c r="C772" s="14" t="s">
        <v>188</v>
      </c>
      <c r="D772" s="18" t="s">
        <v>1819</v>
      </c>
      <c r="E772" s="34">
        <v>291.8322</v>
      </c>
      <c r="F772" s="56">
        <v>60.798375000000007</v>
      </c>
      <c r="G772" s="61"/>
      <c r="H772" s="61"/>
      <c r="I772" s="72"/>
      <c r="J772" s="86"/>
      <c r="K772" s="69"/>
    </row>
    <row r="773" spans="1:11" customFormat="1" x14ac:dyDescent="0.25">
      <c r="A773" s="59">
        <v>44642</v>
      </c>
      <c r="B773" s="59">
        <f t="shared" si="21"/>
        <v>44642</v>
      </c>
      <c r="C773" s="14" t="s">
        <v>189</v>
      </c>
      <c r="D773" s="18" t="s">
        <v>1820</v>
      </c>
      <c r="E773" s="34">
        <v>3733.8799999999997</v>
      </c>
      <c r="F773" s="56">
        <v>24.564999999999998</v>
      </c>
      <c r="G773" s="61"/>
      <c r="H773" s="61"/>
      <c r="I773" s="72"/>
      <c r="J773" s="86"/>
      <c r="K773" s="69"/>
    </row>
    <row r="774" spans="1:11" customFormat="1" x14ac:dyDescent="0.25">
      <c r="A774" s="59">
        <v>44642</v>
      </c>
      <c r="B774" s="59">
        <f t="shared" si="21"/>
        <v>44642</v>
      </c>
      <c r="C774" s="14" t="s">
        <v>190</v>
      </c>
      <c r="D774" s="18" t="s">
        <v>1821</v>
      </c>
      <c r="E774" s="34">
        <v>471.03387499999997</v>
      </c>
      <c r="F774" s="56">
        <v>3.0706249999999997</v>
      </c>
      <c r="G774" s="61"/>
      <c r="H774" s="61"/>
      <c r="I774" s="72"/>
      <c r="J774" s="86"/>
      <c r="K774" s="69"/>
    </row>
    <row r="775" spans="1:11" customFormat="1" x14ac:dyDescent="0.25">
      <c r="A775" s="59">
        <v>44642</v>
      </c>
      <c r="B775" s="59">
        <f t="shared" si="21"/>
        <v>44642</v>
      </c>
      <c r="C775" s="14" t="s">
        <v>191</v>
      </c>
      <c r="D775" s="18" t="s">
        <v>1822</v>
      </c>
      <c r="E775" s="34">
        <v>880.47101250000037</v>
      </c>
      <c r="F775" s="56">
        <v>5.5271250000000007</v>
      </c>
      <c r="G775" s="61"/>
      <c r="H775" s="61"/>
      <c r="I775" s="72"/>
      <c r="J775" s="86"/>
      <c r="K775" s="69"/>
    </row>
    <row r="776" spans="1:11" customFormat="1" x14ac:dyDescent="0.25">
      <c r="A776" s="59">
        <v>44642</v>
      </c>
      <c r="B776" s="59">
        <f t="shared" si="21"/>
        <v>44642</v>
      </c>
      <c r="C776" s="14" t="s">
        <v>192</v>
      </c>
      <c r="D776" s="18" t="s">
        <v>1823</v>
      </c>
      <c r="E776" s="34">
        <v>409.43713750000006</v>
      </c>
      <c r="F776" s="56">
        <v>0.61412499999999992</v>
      </c>
      <c r="G776" s="61"/>
      <c r="H776" s="61"/>
      <c r="I776" s="72"/>
      <c r="J776" s="86"/>
      <c r="K776" s="69"/>
    </row>
    <row r="777" spans="1:11" customFormat="1" x14ac:dyDescent="0.25">
      <c r="A777" s="59">
        <v>44642</v>
      </c>
      <c r="B777" s="59">
        <f t="shared" si="21"/>
        <v>44642</v>
      </c>
      <c r="C777" s="14" t="s">
        <v>193</v>
      </c>
      <c r="D777" s="18" t="s">
        <v>1824</v>
      </c>
      <c r="E777" s="34">
        <v>9182.9865599999994</v>
      </c>
      <c r="F777" s="56">
        <v>29.478000000000002</v>
      </c>
      <c r="G777" s="61"/>
      <c r="H777" s="61"/>
      <c r="I777" s="72"/>
      <c r="J777" s="86"/>
      <c r="K777" s="69"/>
    </row>
    <row r="778" spans="1:11" customFormat="1" x14ac:dyDescent="0.25">
      <c r="A778" s="59">
        <v>44642</v>
      </c>
      <c r="B778" s="59">
        <f t="shared" si="21"/>
        <v>44642</v>
      </c>
      <c r="C778" s="14" t="s">
        <v>194</v>
      </c>
      <c r="D778" s="18" t="s">
        <v>1825</v>
      </c>
      <c r="E778" s="34">
        <v>658.64906250000013</v>
      </c>
      <c r="F778" s="56">
        <v>3.9918125</v>
      </c>
      <c r="G778" s="61"/>
      <c r="H778" s="61"/>
      <c r="I778" s="72"/>
      <c r="J778" s="86"/>
      <c r="K778" s="69"/>
    </row>
    <row r="779" spans="1:11" customFormat="1" x14ac:dyDescent="0.25">
      <c r="A779" s="59">
        <v>44642</v>
      </c>
      <c r="B779" s="59">
        <f t="shared" si="21"/>
        <v>44642</v>
      </c>
      <c r="C779" s="14" t="s">
        <v>195</v>
      </c>
      <c r="D779" s="18" t="s">
        <v>1826</v>
      </c>
      <c r="E779" s="34">
        <v>1594.2684999999999</v>
      </c>
      <c r="F779" s="56">
        <v>0.61412499999999992</v>
      </c>
      <c r="G779" s="61"/>
      <c r="H779" s="61"/>
      <c r="I779" s="72"/>
      <c r="J779" s="86"/>
      <c r="K779" s="69"/>
    </row>
    <row r="780" spans="1:11" customFormat="1" x14ac:dyDescent="0.25">
      <c r="A780" s="59">
        <v>44642</v>
      </c>
      <c r="B780" s="59">
        <f t="shared" si="21"/>
        <v>44642</v>
      </c>
      <c r="C780" s="14" t="s">
        <v>196</v>
      </c>
      <c r="D780" s="18" t="s">
        <v>1827</v>
      </c>
      <c r="E780" s="34">
        <v>321.75236999999993</v>
      </c>
      <c r="F780" s="56">
        <v>1.8423750000000001</v>
      </c>
      <c r="G780" s="61"/>
      <c r="H780" s="61"/>
      <c r="I780" s="72"/>
      <c r="J780" s="86"/>
      <c r="K780" s="69"/>
    </row>
    <row r="781" spans="1:11" customFormat="1" x14ac:dyDescent="0.25">
      <c r="A781" s="59">
        <v>44642</v>
      </c>
      <c r="B781" s="59">
        <f t="shared" si="21"/>
        <v>44642</v>
      </c>
      <c r="C781" s="14" t="s">
        <v>197</v>
      </c>
      <c r="D781" s="18" t="s">
        <v>1828</v>
      </c>
      <c r="E781" s="34">
        <v>3561.9250000000002</v>
      </c>
      <c r="F781" s="56">
        <v>17.809625</v>
      </c>
      <c r="G781" s="61"/>
      <c r="H781" s="61"/>
      <c r="I781" s="72"/>
      <c r="J781" s="86"/>
      <c r="K781" s="69"/>
    </row>
    <row r="782" spans="1:11" customFormat="1" x14ac:dyDescent="0.25">
      <c r="A782" s="59">
        <v>44642</v>
      </c>
      <c r="B782" s="59">
        <f t="shared" si="21"/>
        <v>44642</v>
      </c>
      <c r="C782" s="14" t="s">
        <v>198</v>
      </c>
      <c r="D782" s="18" t="s">
        <v>1829</v>
      </c>
      <c r="E782" s="34">
        <v>587.71762499999988</v>
      </c>
      <c r="F782" s="56">
        <v>6.7553749999999999</v>
      </c>
      <c r="G782" s="61"/>
      <c r="H782" s="61"/>
      <c r="I782" s="72"/>
      <c r="J782" s="86"/>
      <c r="K782" s="69"/>
    </row>
    <row r="783" spans="1:11" customFormat="1" x14ac:dyDescent="0.25">
      <c r="A783" s="59">
        <v>44642</v>
      </c>
      <c r="B783" s="59">
        <f t="shared" si="21"/>
        <v>44642</v>
      </c>
      <c r="C783" s="14" t="s">
        <v>199</v>
      </c>
      <c r="D783" s="18" t="s">
        <v>1830</v>
      </c>
      <c r="E783" s="34">
        <v>12067.55625</v>
      </c>
      <c r="F783" s="56">
        <v>3.0706249999999997</v>
      </c>
      <c r="G783" s="61"/>
      <c r="H783" s="61"/>
      <c r="I783" s="72"/>
      <c r="J783" s="86"/>
      <c r="K783" s="69"/>
    </row>
    <row r="784" spans="1:11" customFormat="1" x14ac:dyDescent="0.25">
      <c r="A784" s="59">
        <v>44642</v>
      </c>
      <c r="B784" s="59">
        <f t="shared" si="21"/>
        <v>44642</v>
      </c>
      <c r="C784" s="14" t="s">
        <v>200</v>
      </c>
      <c r="D784" s="18" t="s">
        <v>1831</v>
      </c>
      <c r="E784" s="34">
        <v>276.35624999999999</v>
      </c>
      <c r="F784" s="56">
        <v>0.61412499999999992</v>
      </c>
      <c r="G784" s="61"/>
      <c r="H784" s="61"/>
      <c r="I784" s="72"/>
      <c r="J784" s="86"/>
      <c r="K784" s="69"/>
    </row>
    <row r="785" spans="1:11" customFormat="1" x14ac:dyDescent="0.25">
      <c r="A785" s="59">
        <v>44642</v>
      </c>
      <c r="B785" s="59">
        <f t="shared" si="21"/>
        <v>44642</v>
      </c>
      <c r="C785" s="14" t="s">
        <v>201</v>
      </c>
      <c r="D785" s="18" t="s">
        <v>1832</v>
      </c>
      <c r="E785" s="34">
        <v>259511.41537500001</v>
      </c>
      <c r="F785" s="56">
        <v>1094.9848750000001</v>
      </c>
      <c r="G785" s="61"/>
      <c r="H785" s="61"/>
      <c r="I785" s="72"/>
      <c r="J785" s="86"/>
      <c r="K785" s="69"/>
    </row>
    <row r="786" spans="1:11" customFormat="1" x14ac:dyDescent="0.25">
      <c r="A786" s="59">
        <v>44642</v>
      </c>
      <c r="B786" s="59">
        <f t="shared" si="21"/>
        <v>44642</v>
      </c>
      <c r="C786" s="14" t="s">
        <v>202</v>
      </c>
      <c r="D786" s="18" t="s">
        <v>1833</v>
      </c>
      <c r="E786" s="34">
        <v>4439.6324500000028</v>
      </c>
      <c r="F786" s="56">
        <v>41.883325000000028</v>
      </c>
      <c r="G786" s="61"/>
      <c r="H786" s="61"/>
      <c r="I786" s="72"/>
      <c r="J786" s="86"/>
      <c r="K786" s="69"/>
    </row>
    <row r="787" spans="1:11" customFormat="1" x14ac:dyDescent="0.25">
      <c r="A787" s="59">
        <v>44642</v>
      </c>
      <c r="B787" s="59">
        <f t="shared" ref="B787:B850" si="22">+A787</f>
        <v>44642</v>
      </c>
      <c r="C787" s="14" t="s">
        <v>203</v>
      </c>
      <c r="D787" s="18" t="s">
        <v>1834</v>
      </c>
      <c r="E787" s="34">
        <v>7891.5062500000004</v>
      </c>
      <c r="F787" s="56">
        <v>0.61412499999999992</v>
      </c>
      <c r="G787" s="61"/>
      <c r="H787" s="61"/>
      <c r="I787" s="72"/>
      <c r="J787" s="86"/>
      <c r="K787" s="69"/>
    </row>
    <row r="788" spans="1:11" customFormat="1" x14ac:dyDescent="0.25">
      <c r="A788" s="59">
        <v>44642</v>
      </c>
      <c r="B788" s="59">
        <f t="shared" si="22"/>
        <v>44642</v>
      </c>
      <c r="C788" s="14" t="s">
        <v>204</v>
      </c>
      <c r="D788" s="18" t="s">
        <v>1835</v>
      </c>
      <c r="E788" s="34">
        <v>25726.359504999997</v>
      </c>
      <c r="F788" s="56">
        <v>288.02462499999996</v>
      </c>
      <c r="G788" s="61"/>
      <c r="H788" s="61"/>
      <c r="I788" s="72"/>
      <c r="J788" s="86"/>
      <c r="K788" s="69"/>
    </row>
    <row r="789" spans="1:11" customFormat="1" x14ac:dyDescent="0.25">
      <c r="A789" s="59">
        <v>44642</v>
      </c>
      <c r="B789" s="59">
        <f t="shared" si="22"/>
        <v>44642</v>
      </c>
      <c r="C789" s="14" t="s">
        <v>205</v>
      </c>
      <c r="D789" s="18" t="s">
        <v>1836</v>
      </c>
      <c r="E789" s="34">
        <v>147.39000000000001</v>
      </c>
      <c r="F789" s="56">
        <v>1.8423750000000001</v>
      </c>
      <c r="G789" s="61"/>
      <c r="H789" s="61"/>
      <c r="I789" s="72"/>
      <c r="J789" s="86"/>
      <c r="K789" s="69"/>
    </row>
    <row r="790" spans="1:11" customFormat="1" x14ac:dyDescent="0.25">
      <c r="A790" s="59">
        <v>44642</v>
      </c>
      <c r="B790" s="59">
        <f t="shared" si="22"/>
        <v>44642</v>
      </c>
      <c r="C790" s="14" t="s">
        <v>206</v>
      </c>
      <c r="D790" s="18" t="s">
        <v>1837</v>
      </c>
      <c r="E790" s="34">
        <v>68904.824999999997</v>
      </c>
      <c r="F790" s="56">
        <v>810.64499999999998</v>
      </c>
      <c r="G790" s="61"/>
      <c r="H790" s="61"/>
      <c r="I790" s="72"/>
      <c r="J790" s="86"/>
      <c r="K790" s="69"/>
    </row>
    <row r="791" spans="1:11" customFormat="1" x14ac:dyDescent="0.25">
      <c r="A791" s="59">
        <v>44642</v>
      </c>
      <c r="B791" s="59">
        <f t="shared" si="22"/>
        <v>44642</v>
      </c>
      <c r="C791" s="14" t="s">
        <v>77</v>
      </c>
      <c r="D791" s="18" t="s">
        <v>1838</v>
      </c>
      <c r="E791" s="34">
        <v>5435.0062500000004</v>
      </c>
      <c r="F791" s="56">
        <v>18.423750000000002</v>
      </c>
      <c r="G791" s="61"/>
      <c r="H791" s="61"/>
      <c r="I791" s="72"/>
      <c r="J791" s="86"/>
      <c r="K791" s="69"/>
    </row>
    <row r="792" spans="1:11" customFormat="1" x14ac:dyDescent="0.25">
      <c r="A792" s="59">
        <v>44642</v>
      </c>
      <c r="B792" s="59">
        <f t="shared" si="22"/>
        <v>44642</v>
      </c>
      <c r="C792" s="14" t="s">
        <v>78</v>
      </c>
      <c r="D792" s="18" t="s">
        <v>1839</v>
      </c>
      <c r="E792" s="34">
        <v>11338.8969375</v>
      </c>
      <c r="F792" s="56">
        <v>343.6029375</v>
      </c>
      <c r="G792" s="61"/>
      <c r="H792" s="61"/>
      <c r="I792" s="72"/>
      <c r="J792" s="86"/>
      <c r="K792" s="69"/>
    </row>
    <row r="793" spans="1:11" customFormat="1" x14ac:dyDescent="0.25">
      <c r="A793" s="59">
        <v>44642</v>
      </c>
      <c r="B793" s="59">
        <f t="shared" si="22"/>
        <v>44642</v>
      </c>
      <c r="C793" s="14" t="s">
        <v>79</v>
      </c>
      <c r="D793" s="18" t="s">
        <v>1840</v>
      </c>
      <c r="E793" s="34">
        <v>27242.584999999995</v>
      </c>
      <c r="F793" s="56">
        <v>4.9129999999999994</v>
      </c>
      <c r="G793" s="61"/>
      <c r="H793" s="61"/>
      <c r="I793" s="72"/>
      <c r="J793" s="86"/>
      <c r="K793" s="69"/>
    </row>
    <row r="794" spans="1:11" customFormat="1" x14ac:dyDescent="0.25">
      <c r="A794" s="59">
        <v>44642</v>
      </c>
      <c r="B794" s="59">
        <f t="shared" si="22"/>
        <v>44642</v>
      </c>
      <c r="C794" s="14" t="s">
        <v>80</v>
      </c>
      <c r="D794" s="18" t="s">
        <v>1841</v>
      </c>
      <c r="E794" s="34">
        <v>5841.5570000000007</v>
      </c>
      <c r="F794" s="56">
        <v>14.2477</v>
      </c>
      <c r="G794" s="61"/>
      <c r="H794" s="61"/>
      <c r="I794" s="72"/>
      <c r="J794" s="86"/>
      <c r="K794" s="69"/>
    </row>
    <row r="795" spans="1:11" customFormat="1" x14ac:dyDescent="0.25">
      <c r="A795" s="59">
        <v>44642</v>
      </c>
      <c r="B795" s="59">
        <f t="shared" si="22"/>
        <v>44642</v>
      </c>
      <c r="C795" s="14" t="s">
        <v>81</v>
      </c>
      <c r="D795" s="18" t="s">
        <v>1842</v>
      </c>
      <c r="E795" s="34">
        <v>989.35537500000009</v>
      </c>
      <c r="F795" s="56">
        <v>1.8423750000000001</v>
      </c>
      <c r="G795" s="61"/>
      <c r="H795" s="61"/>
      <c r="I795" s="72"/>
      <c r="J795" s="86"/>
      <c r="K795" s="69"/>
    </row>
    <row r="796" spans="1:11" customFormat="1" x14ac:dyDescent="0.25">
      <c r="A796" s="59">
        <v>44642</v>
      </c>
      <c r="B796" s="59">
        <f t="shared" si="22"/>
        <v>44642</v>
      </c>
      <c r="C796" s="14" t="s">
        <v>82</v>
      </c>
      <c r="D796" s="18" t="s">
        <v>1843</v>
      </c>
      <c r="E796" s="34">
        <v>1157.4475287499999</v>
      </c>
      <c r="F796" s="56">
        <v>17.809625</v>
      </c>
      <c r="G796" s="61"/>
      <c r="H796" s="61"/>
      <c r="I796" s="72"/>
      <c r="J796" s="86"/>
      <c r="K796" s="69"/>
    </row>
    <row r="797" spans="1:11" customFormat="1" x14ac:dyDescent="0.25">
      <c r="A797" s="59">
        <v>44642</v>
      </c>
      <c r="B797" s="59">
        <f t="shared" si="22"/>
        <v>44642</v>
      </c>
      <c r="C797" s="14" t="s">
        <v>83</v>
      </c>
      <c r="D797" s="18" t="s">
        <v>1844</v>
      </c>
      <c r="E797" s="34">
        <v>6908.90625</v>
      </c>
      <c r="F797" s="56">
        <v>30.706250000000001</v>
      </c>
      <c r="G797" s="61"/>
      <c r="H797" s="61"/>
      <c r="I797" s="72"/>
      <c r="J797" s="86"/>
      <c r="K797" s="69"/>
    </row>
    <row r="798" spans="1:11" customFormat="1" x14ac:dyDescent="0.25">
      <c r="A798" s="59">
        <v>44642</v>
      </c>
      <c r="B798" s="59">
        <f t="shared" si="22"/>
        <v>44642</v>
      </c>
      <c r="C798" s="14" t="s">
        <v>84</v>
      </c>
      <c r="D798" s="18" t="s">
        <v>1845</v>
      </c>
      <c r="E798" s="34">
        <v>2600.54916</v>
      </c>
      <c r="F798" s="56">
        <v>648.51600000000008</v>
      </c>
      <c r="G798" s="61"/>
      <c r="H798" s="61"/>
      <c r="I798" s="72"/>
      <c r="J798" s="86"/>
      <c r="K798" s="69"/>
    </row>
    <row r="799" spans="1:11" customFormat="1" x14ac:dyDescent="0.25">
      <c r="A799" s="59">
        <v>44642</v>
      </c>
      <c r="B799" s="59">
        <f t="shared" si="22"/>
        <v>44642</v>
      </c>
      <c r="C799" s="14" t="s">
        <v>85</v>
      </c>
      <c r="D799" s="18" t="s">
        <v>1846</v>
      </c>
      <c r="E799" s="34">
        <v>1289.6625000000001</v>
      </c>
      <c r="F799" s="56">
        <v>42.988750000000003</v>
      </c>
      <c r="G799" s="61"/>
      <c r="H799" s="61"/>
      <c r="I799" s="72"/>
      <c r="J799" s="86"/>
      <c r="K799" s="69"/>
    </row>
    <row r="800" spans="1:11" customFormat="1" x14ac:dyDescent="0.25">
      <c r="A800" s="59">
        <v>44642</v>
      </c>
      <c r="B800" s="59">
        <f t="shared" si="22"/>
        <v>44642</v>
      </c>
      <c r="C800" s="14" t="s">
        <v>86</v>
      </c>
      <c r="D800" s="18" t="s">
        <v>1847</v>
      </c>
      <c r="E800" s="34">
        <v>4280.5740750000004</v>
      </c>
      <c r="F800" s="56">
        <v>12.282499999999999</v>
      </c>
      <c r="G800" s="61"/>
      <c r="H800" s="61"/>
      <c r="I800" s="72"/>
      <c r="J800" s="86"/>
      <c r="K800" s="69"/>
    </row>
    <row r="801" spans="1:11" customFormat="1" x14ac:dyDescent="0.25">
      <c r="A801" s="59">
        <v>44642</v>
      </c>
      <c r="B801" s="59">
        <f t="shared" si="22"/>
        <v>44642</v>
      </c>
      <c r="C801" s="14" t="s">
        <v>87</v>
      </c>
      <c r="D801" s="18" t="s">
        <v>1848</v>
      </c>
      <c r="E801" s="34">
        <v>35120.580499999996</v>
      </c>
      <c r="F801" s="56">
        <v>71.238500000000002</v>
      </c>
      <c r="G801" s="61"/>
      <c r="H801" s="61"/>
      <c r="I801" s="72"/>
      <c r="J801" s="86"/>
      <c r="K801" s="69"/>
    </row>
    <row r="802" spans="1:11" customFormat="1" x14ac:dyDescent="0.25">
      <c r="A802" s="59">
        <v>44642</v>
      </c>
      <c r="B802" s="59">
        <f t="shared" si="22"/>
        <v>44642</v>
      </c>
      <c r="C802" s="14" t="s">
        <v>88</v>
      </c>
      <c r="D802" s="18" t="s">
        <v>1849</v>
      </c>
      <c r="E802" s="34">
        <v>79965.775103749926</v>
      </c>
      <c r="F802" s="56">
        <v>519.42692499999953</v>
      </c>
      <c r="G802" s="61"/>
      <c r="H802" s="61"/>
      <c r="I802" s="72"/>
      <c r="J802" s="86"/>
      <c r="K802" s="69"/>
    </row>
    <row r="803" spans="1:11" customFormat="1" x14ac:dyDescent="0.25">
      <c r="A803" s="59">
        <v>44642</v>
      </c>
      <c r="B803" s="59">
        <f t="shared" si="22"/>
        <v>44642</v>
      </c>
      <c r="C803" s="14" t="s">
        <v>89</v>
      </c>
      <c r="D803" s="18" t="s">
        <v>1850</v>
      </c>
      <c r="E803" s="34">
        <v>611.1464937500001</v>
      </c>
      <c r="F803" s="56">
        <v>7.983625</v>
      </c>
      <c r="G803" s="61"/>
      <c r="H803" s="61"/>
      <c r="I803" s="72"/>
      <c r="J803" s="86"/>
      <c r="K803" s="69"/>
    </row>
    <row r="804" spans="1:11" customFormat="1" x14ac:dyDescent="0.25">
      <c r="A804" s="59">
        <v>44642</v>
      </c>
      <c r="B804" s="59">
        <f t="shared" si="22"/>
        <v>44642</v>
      </c>
      <c r="C804" s="14" t="s">
        <v>90</v>
      </c>
      <c r="D804" s="18" t="s">
        <v>1682</v>
      </c>
      <c r="E804" s="34">
        <v>598.77187500000002</v>
      </c>
      <c r="F804" s="56">
        <v>31.9345</v>
      </c>
      <c r="G804" s="61"/>
      <c r="H804" s="61"/>
      <c r="I804" s="72"/>
      <c r="J804" s="86"/>
      <c r="K804" s="69"/>
    </row>
    <row r="805" spans="1:11" customFormat="1" x14ac:dyDescent="0.25">
      <c r="A805" s="59">
        <v>44642</v>
      </c>
      <c r="B805" s="59">
        <f t="shared" si="22"/>
        <v>44642</v>
      </c>
      <c r="C805" s="14" t="s">
        <v>91</v>
      </c>
      <c r="D805" s="18" t="s">
        <v>1851</v>
      </c>
      <c r="E805" s="34">
        <v>178.09625</v>
      </c>
      <c r="F805" s="56">
        <v>3.0706249999999997</v>
      </c>
      <c r="G805" s="61"/>
      <c r="H805" s="61"/>
      <c r="I805" s="72"/>
      <c r="J805" s="86"/>
      <c r="K805" s="69"/>
    </row>
    <row r="806" spans="1:11" customFormat="1" x14ac:dyDescent="0.25">
      <c r="A806" s="59">
        <v>44642</v>
      </c>
      <c r="B806" s="59">
        <f t="shared" si="22"/>
        <v>44642</v>
      </c>
      <c r="C806" s="14" t="s">
        <v>92</v>
      </c>
      <c r="D806" s="18" t="s">
        <v>1852</v>
      </c>
      <c r="E806" s="34">
        <v>12188.907349999999</v>
      </c>
      <c r="F806" s="56">
        <v>17.809625</v>
      </c>
      <c r="G806" s="61"/>
      <c r="H806" s="61"/>
      <c r="I806" s="72"/>
      <c r="J806" s="86"/>
      <c r="K806" s="69"/>
    </row>
    <row r="807" spans="1:11" customFormat="1" x14ac:dyDescent="0.25">
      <c r="A807" s="59">
        <v>44642</v>
      </c>
      <c r="B807" s="59">
        <f t="shared" si="22"/>
        <v>44642</v>
      </c>
      <c r="C807" s="14" t="s">
        <v>93</v>
      </c>
      <c r="D807" s="18" t="s">
        <v>1853</v>
      </c>
      <c r="E807" s="34">
        <v>21481.478374999999</v>
      </c>
      <c r="F807" s="56">
        <v>4.2988749999999998</v>
      </c>
      <c r="G807" s="61"/>
      <c r="H807" s="61"/>
      <c r="I807" s="72"/>
      <c r="J807" s="86"/>
      <c r="K807" s="69"/>
    </row>
    <row r="808" spans="1:11" customFormat="1" x14ac:dyDescent="0.25">
      <c r="A808" s="59">
        <v>44642</v>
      </c>
      <c r="B808" s="59">
        <f t="shared" si="22"/>
        <v>44642</v>
      </c>
      <c r="C808" s="14" t="s">
        <v>94</v>
      </c>
      <c r="D808" s="18" t="s">
        <v>1854</v>
      </c>
      <c r="E808" s="34">
        <v>1114.6368750000001</v>
      </c>
      <c r="F808" s="56">
        <v>6.7553749999999999</v>
      </c>
      <c r="G808" s="61"/>
      <c r="H808" s="61"/>
      <c r="I808" s="72"/>
      <c r="J808" s="86"/>
      <c r="K808" s="69"/>
    </row>
    <row r="809" spans="1:11" customFormat="1" x14ac:dyDescent="0.25">
      <c r="A809" s="59">
        <v>44642</v>
      </c>
      <c r="B809" s="59">
        <f t="shared" si="22"/>
        <v>44642</v>
      </c>
      <c r="C809" s="14" t="s">
        <v>95</v>
      </c>
      <c r="D809" s="18" t="s">
        <v>1855</v>
      </c>
      <c r="E809" s="34">
        <v>6233.3687500000005</v>
      </c>
      <c r="F809" s="56">
        <v>17.809625</v>
      </c>
      <c r="G809" s="61"/>
      <c r="H809" s="61"/>
      <c r="I809" s="72"/>
      <c r="J809" s="86"/>
      <c r="K809" s="69"/>
    </row>
    <row r="810" spans="1:11" customFormat="1" x14ac:dyDescent="0.25">
      <c r="A810" s="59">
        <v>44642</v>
      </c>
      <c r="B810" s="59">
        <f t="shared" si="22"/>
        <v>44642</v>
      </c>
      <c r="C810" s="14" t="s">
        <v>96</v>
      </c>
      <c r="D810" s="18" t="s">
        <v>1856</v>
      </c>
      <c r="E810" s="34">
        <v>2640.7375000000002</v>
      </c>
      <c r="F810" s="56">
        <v>1.2282499999999998</v>
      </c>
      <c r="G810" s="61"/>
      <c r="H810" s="61"/>
      <c r="I810" s="72"/>
      <c r="J810" s="86"/>
      <c r="K810" s="69"/>
    </row>
    <row r="811" spans="1:11" customFormat="1" x14ac:dyDescent="0.25">
      <c r="A811" s="59">
        <v>44642</v>
      </c>
      <c r="B811" s="59">
        <f t="shared" si="22"/>
        <v>44642</v>
      </c>
      <c r="C811" s="14" t="s">
        <v>97</v>
      </c>
      <c r="D811" s="18" t="s">
        <v>1857</v>
      </c>
      <c r="E811" s="34">
        <v>1053.8385000000003</v>
      </c>
      <c r="F811" s="56">
        <v>31.9345</v>
      </c>
      <c r="G811" s="61"/>
      <c r="H811" s="61"/>
      <c r="I811" s="72"/>
      <c r="J811" s="86"/>
      <c r="K811" s="69"/>
    </row>
    <row r="812" spans="1:11" customFormat="1" x14ac:dyDescent="0.25">
      <c r="A812" s="59">
        <v>44642</v>
      </c>
      <c r="B812" s="59">
        <f t="shared" si="22"/>
        <v>44642</v>
      </c>
      <c r="C812" s="14" t="s">
        <v>98</v>
      </c>
      <c r="D812" s="18" t="s">
        <v>1858</v>
      </c>
      <c r="E812" s="34">
        <v>19537.502535</v>
      </c>
      <c r="F812" s="56">
        <v>149.23237499999999</v>
      </c>
      <c r="G812" s="61"/>
      <c r="H812" s="61"/>
      <c r="I812" s="72"/>
      <c r="J812" s="86"/>
      <c r="K812" s="69"/>
    </row>
    <row r="813" spans="1:11" customFormat="1" x14ac:dyDescent="0.25">
      <c r="A813" s="59">
        <v>44642</v>
      </c>
      <c r="B813" s="59">
        <f t="shared" si="22"/>
        <v>44642</v>
      </c>
      <c r="C813" s="14" t="s">
        <v>99</v>
      </c>
      <c r="D813" s="18" t="s">
        <v>1859</v>
      </c>
      <c r="E813" s="34">
        <v>1727.1160200000002</v>
      </c>
      <c r="F813" s="56">
        <v>38.689875000000001</v>
      </c>
      <c r="G813" s="61"/>
      <c r="H813" s="61"/>
      <c r="I813" s="72"/>
      <c r="J813" s="86"/>
      <c r="K813" s="69"/>
    </row>
    <row r="814" spans="1:11" customFormat="1" x14ac:dyDescent="0.25">
      <c r="A814" s="59">
        <v>44642</v>
      </c>
      <c r="B814" s="59">
        <f t="shared" si="22"/>
        <v>44642</v>
      </c>
      <c r="C814" s="14" t="s">
        <v>100</v>
      </c>
      <c r="D814" s="18" t="s">
        <v>1860</v>
      </c>
      <c r="E814" s="34">
        <v>29209.565962500019</v>
      </c>
      <c r="F814" s="56">
        <v>126.44833750000006</v>
      </c>
      <c r="G814" s="61"/>
      <c r="H814" s="61"/>
      <c r="I814" s="72"/>
      <c r="J814" s="86"/>
      <c r="K814" s="69"/>
    </row>
    <row r="815" spans="1:11" customFormat="1" x14ac:dyDescent="0.25">
      <c r="A815" s="59">
        <v>44642</v>
      </c>
      <c r="B815" s="59">
        <f t="shared" si="22"/>
        <v>44642</v>
      </c>
      <c r="C815" s="14" t="s">
        <v>101</v>
      </c>
      <c r="D815" s="18" t="s">
        <v>1861</v>
      </c>
      <c r="E815" s="34">
        <v>23665.859587499981</v>
      </c>
      <c r="F815" s="56">
        <v>98.198587499999917</v>
      </c>
      <c r="G815" s="61"/>
      <c r="H815" s="61"/>
      <c r="I815" s="72"/>
      <c r="J815" s="86"/>
      <c r="K815" s="69"/>
    </row>
    <row r="816" spans="1:11" customFormat="1" x14ac:dyDescent="0.25">
      <c r="A816" s="59">
        <v>44642</v>
      </c>
      <c r="B816" s="59">
        <f t="shared" si="22"/>
        <v>44642</v>
      </c>
      <c r="C816" s="14" t="s">
        <v>102</v>
      </c>
      <c r="D816" s="18" t="s">
        <v>1862</v>
      </c>
      <c r="E816" s="34">
        <v>9839.3879250000009</v>
      </c>
      <c r="F816" s="56">
        <v>71.299912500000005</v>
      </c>
      <c r="G816" s="61"/>
      <c r="H816" s="61"/>
      <c r="I816" s="72"/>
      <c r="J816" s="86"/>
      <c r="K816" s="69"/>
    </row>
    <row r="817" spans="1:11" customFormat="1" x14ac:dyDescent="0.25">
      <c r="A817" s="59">
        <v>44642</v>
      </c>
      <c r="B817" s="59">
        <f t="shared" si="22"/>
        <v>44642</v>
      </c>
      <c r="C817" s="14" t="s">
        <v>103</v>
      </c>
      <c r="D817" s="18" t="s">
        <v>1863</v>
      </c>
      <c r="E817" s="34">
        <v>129.33472500000002</v>
      </c>
      <c r="F817" s="56">
        <v>3.6847500000000002</v>
      </c>
      <c r="G817" s="61"/>
      <c r="H817" s="61"/>
      <c r="I817" s="72"/>
      <c r="J817" s="86"/>
      <c r="K817" s="69"/>
    </row>
    <row r="818" spans="1:11" customFormat="1" x14ac:dyDescent="0.25">
      <c r="A818" s="59">
        <v>44642</v>
      </c>
      <c r="B818" s="59">
        <f t="shared" si="22"/>
        <v>44642</v>
      </c>
      <c r="C818" s="14" t="s">
        <v>104</v>
      </c>
      <c r="D818" s="18" t="s">
        <v>1864</v>
      </c>
      <c r="E818" s="34">
        <v>8032.1470162500009</v>
      </c>
      <c r="F818" s="56">
        <v>37.461625000000005</v>
      </c>
      <c r="G818" s="61"/>
      <c r="H818" s="61"/>
      <c r="I818" s="72"/>
      <c r="J818" s="86"/>
      <c r="K818" s="69"/>
    </row>
    <row r="819" spans="1:11" customFormat="1" x14ac:dyDescent="0.25">
      <c r="A819" s="59">
        <v>44642</v>
      </c>
      <c r="B819" s="59">
        <f t="shared" si="22"/>
        <v>44642</v>
      </c>
      <c r="C819" s="14" t="s">
        <v>105</v>
      </c>
      <c r="D819" s="18" t="s">
        <v>1865</v>
      </c>
      <c r="E819" s="34">
        <v>1197.54375</v>
      </c>
      <c r="F819" s="56">
        <v>15.96725</v>
      </c>
      <c r="G819" s="61"/>
      <c r="H819" s="61"/>
      <c r="I819" s="72"/>
      <c r="J819" s="86"/>
      <c r="K819" s="69"/>
    </row>
    <row r="820" spans="1:11" customFormat="1" x14ac:dyDescent="0.25">
      <c r="A820" s="59">
        <v>44642</v>
      </c>
      <c r="B820" s="59">
        <f t="shared" si="22"/>
        <v>44642</v>
      </c>
      <c r="C820" s="14" t="s">
        <v>106</v>
      </c>
      <c r="D820" s="18" t="s">
        <v>1866</v>
      </c>
      <c r="E820" s="34">
        <v>33162.75</v>
      </c>
      <c r="F820" s="56">
        <v>1.2282499999999998</v>
      </c>
      <c r="G820" s="61"/>
      <c r="H820" s="61"/>
      <c r="I820" s="72"/>
      <c r="J820" s="86"/>
      <c r="K820" s="69"/>
    </row>
    <row r="821" spans="1:11" customFormat="1" x14ac:dyDescent="0.25">
      <c r="A821" s="59">
        <v>44642</v>
      </c>
      <c r="B821" s="59">
        <f t="shared" si="22"/>
        <v>44642</v>
      </c>
      <c r="C821" s="14" t="s">
        <v>107</v>
      </c>
      <c r="D821" s="18" t="s">
        <v>1867</v>
      </c>
      <c r="E821" s="34">
        <v>14325.079750000003</v>
      </c>
      <c r="F821" s="56">
        <v>65.711375000000004</v>
      </c>
      <c r="G821" s="61"/>
      <c r="H821" s="61"/>
      <c r="I821" s="72"/>
      <c r="J821" s="86"/>
      <c r="K821" s="69"/>
    </row>
    <row r="822" spans="1:11" customFormat="1" x14ac:dyDescent="0.25">
      <c r="A822" s="59">
        <v>44642</v>
      </c>
      <c r="B822" s="59">
        <f t="shared" si="22"/>
        <v>44642</v>
      </c>
      <c r="C822" s="14" t="s">
        <v>108</v>
      </c>
      <c r="D822" s="18" t="s">
        <v>1868</v>
      </c>
      <c r="E822" s="34">
        <v>91873.099999999991</v>
      </c>
      <c r="F822" s="56">
        <v>114.84137499999999</v>
      </c>
      <c r="G822" s="61"/>
      <c r="H822" s="61"/>
      <c r="I822" s="72"/>
      <c r="J822" s="86"/>
      <c r="K822" s="69"/>
    </row>
    <row r="823" spans="1:11" customFormat="1" x14ac:dyDescent="0.25">
      <c r="A823" s="59">
        <v>44642</v>
      </c>
      <c r="B823" s="59">
        <f t="shared" si="22"/>
        <v>44642</v>
      </c>
      <c r="C823" s="14" t="s">
        <v>109</v>
      </c>
      <c r="D823" s="18" t="s">
        <v>1869</v>
      </c>
      <c r="E823" s="34">
        <v>19856.173532812511</v>
      </c>
      <c r="F823" s="56">
        <v>210.67558125000011</v>
      </c>
      <c r="G823" s="61"/>
      <c r="H823" s="61"/>
      <c r="I823" s="72"/>
      <c r="J823" s="86"/>
      <c r="K823" s="69"/>
    </row>
    <row r="824" spans="1:11" customFormat="1" x14ac:dyDescent="0.25">
      <c r="A824" s="59">
        <v>44642</v>
      </c>
      <c r="B824" s="59">
        <f t="shared" si="22"/>
        <v>44642</v>
      </c>
      <c r="C824" s="14" t="s">
        <v>110</v>
      </c>
      <c r="D824" s="18" t="s">
        <v>1870</v>
      </c>
      <c r="E824" s="34">
        <v>5890.5334687500008</v>
      </c>
      <c r="F824" s="56">
        <v>16.581375000000001</v>
      </c>
      <c r="G824" s="61"/>
      <c r="H824" s="61"/>
      <c r="I824" s="72"/>
      <c r="J824" s="86"/>
      <c r="K824" s="69"/>
    </row>
    <row r="825" spans="1:11" customFormat="1" x14ac:dyDescent="0.25">
      <c r="A825" s="59">
        <v>44642</v>
      </c>
      <c r="B825" s="59">
        <f t="shared" si="22"/>
        <v>44642</v>
      </c>
      <c r="C825" s="14" t="s">
        <v>111</v>
      </c>
      <c r="D825" s="18" t="s">
        <v>1871</v>
      </c>
      <c r="E825" s="34">
        <v>3406.0907812500004</v>
      </c>
      <c r="F825" s="56">
        <v>9.2118750000000009</v>
      </c>
      <c r="G825" s="61"/>
      <c r="H825" s="61"/>
      <c r="I825" s="72"/>
      <c r="J825" s="86"/>
      <c r="K825" s="69"/>
    </row>
    <row r="826" spans="1:11" customFormat="1" x14ac:dyDescent="0.25">
      <c r="A826" s="59">
        <v>44642</v>
      </c>
      <c r="B826" s="59">
        <f t="shared" si="22"/>
        <v>44642</v>
      </c>
      <c r="C826" s="14" t="s">
        <v>112</v>
      </c>
      <c r="D826" s="18" t="s">
        <v>1872</v>
      </c>
      <c r="E826" s="34">
        <v>9059.7930850000012</v>
      </c>
      <c r="F826" s="56">
        <v>57.727750000000007</v>
      </c>
      <c r="G826" s="61"/>
      <c r="H826" s="61"/>
      <c r="I826" s="72"/>
      <c r="J826" s="86"/>
      <c r="K826" s="69"/>
    </row>
    <row r="827" spans="1:11" customFormat="1" x14ac:dyDescent="0.25">
      <c r="A827" s="59">
        <v>44642</v>
      </c>
      <c r="B827" s="59">
        <f t="shared" si="22"/>
        <v>44642</v>
      </c>
      <c r="C827" s="14" t="s">
        <v>113</v>
      </c>
      <c r="D827" s="18" t="s">
        <v>1873</v>
      </c>
      <c r="E827" s="34">
        <v>5882.8507649999992</v>
      </c>
      <c r="F827" s="56">
        <v>60.798375000000007</v>
      </c>
      <c r="G827" s="61"/>
      <c r="H827" s="61"/>
      <c r="I827" s="72"/>
      <c r="J827" s="86"/>
      <c r="K827" s="69"/>
    </row>
    <row r="828" spans="1:11" customFormat="1" x14ac:dyDescent="0.25">
      <c r="A828" s="59">
        <v>44642</v>
      </c>
      <c r="B828" s="59">
        <f t="shared" si="22"/>
        <v>44642</v>
      </c>
      <c r="C828" s="14" t="s">
        <v>114</v>
      </c>
      <c r="D828" s="18" t="s">
        <v>1874</v>
      </c>
      <c r="E828" s="34">
        <v>33531.224999999999</v>
      </c>
      <c r="F828" s="56">
        <v>479.01749999999998</v>
      </c>
      <c r="G828" s="61"/>
      <c r="H828" s="61"/>
      <c r="I828" s="72"/>
      <c r="J828" s="86"/>
      <c r="K828" s="69"/>
    </row>
    <row r="829" spans="1:11" customFormat="1" x14ac:dyDescent="0.25">
      <c r="A829" s="59">
        <v>44642</v>
      </c>
      <c r="B829" s="59">
        <f t="shared" si="22"/>
        <v>44642</v>
      </c>
      <c r="C829" s="14" t="s">
        <v>115</v>
      </c>
      <c r="D829" s="18" t="s">
        <v>1875</v>
      </c>
      <c r="E829" s="34">
        <v>105.01537500000001</v>
      </c>
      <c r="F829" s="56">
        <v>0.61412499999999992</v>
      </c>
      <c r="G829" s="61"/>
      <c r="H829" s="61"/>
      <c r="I829" s="72"/>
      <c r="J829" s="86"/>
      <c r="K829" s="69"/>
    </row>
    <row r="830" spans="1:11" customFormat="1" x14ac:dyDescent="0.25">
      <c r="A830" s="59">
        <v>44642</v>
      </c>
      <c r="B830" s="59">
        <f t="shared" si="22"/>
        <v>44642</v>
      </c>
      <c r="C830" s="14" t="s">
        <v>116</v>
      </c>
      <c r="D830" s="18" t="s">
        <v>1876</v>
      </c>
      <c r="E830" s="34">
        <v>630.09225000000004</v>
      </c>
      <c r="F830" s="56">
        <v>3.6847500000000002</v>
      </c>
      <c r="G830" s="61"/>
      <c r="H830" s="61"/>
      <c r="I830" s="72"/>
      <c r="J830" s="86"/>
      <c r="K830" s="69"/>
    </row>
    <row r="831" spans="1:11" customFormat="1" x14ac:dyDescent="0.25">
      <c r="A831" s="59">
        <v>44642</v>
      </c>
      <c r="B831" s="59">
        <f t="shared" si="22"/>
        <v>44642</v>
      </c>
      <c r="C831" s="14" t="s">
        <v>117</v>
      </c>
      <c r="D831" s="18" t="s">
        <v>1877</v>
      </c>
      <c r="E831" s="34">
        <v>18639.897434999999</v>
      </c>
      <c r="F831" s="56">
        <v>2632.7538750000003</v>
      </c>
      <c r="G831" s="61"/>
      <c r="H831" s="61"/>
      <c r="I831" s="72"/>
      <c r="J831" s="86"/>
      <c r="K831" s="69"/>
    </row>
    <row r="832" spans="1:11" customFormat="1" x14ac:dyDescent="0.25">
      <c r="A832" s="59">
        <v>44642</v>
      </c>
      <c r="B832" s="59">
        <f t="shared" si="22"/>
        <v>44642</v>
      </c>
      <c r="C832" s="14" t="s">
        <v>118</v>
      </c>
      <c r="D832" s="18" t="s">
        <v>1878</v>
      </c>
      <c r="E832" s="34">
        <v>1865.7363149999999</v>
      </c>
      <c r="F832" s="56">
        <v>16.581375000000001</v>
      </c>
      <c r="G832" s="61"/>
      <c r="H832" s="61"/>
      <c r="I832" s="72"/>
      <c r="J832" s="86"/>
      <c r="K832" s="69"/>
    </row>
    <row r="833" spans="1:11" customFormat="1" x14ac:dyDescent="0.25">
      <c r="A833" s="59">
        <v>44642</v>
      </c>
      <c r="B833" s="59">
        <f t="shared" si="22"/>
        <v>44642</v>
      </c>
      <c r="C833" s="14" t="s">
        <v>119</v>
      </c>
      <c r="D833" s="18" t="s">
        <v>1879</v>
      </c>
      <c r="E833" s="34">
        <v>33.580354999999997</v>
      </c>
      <c r="F833" s="56">
        <v>1.2282499999999998</v>
      </c>
      <c r="G833" s="61"/>
      <c r="H833" s="61"/>
      <c r="I833" s="72"/>
      <c r="J833" s="86"/>
      <c r="K833" s="69"/>
    </row>
    <row r="834" spans="1:11" customFormat="1" x14ac:dyDescent="0.25">
      <c r="A834" s="59">
        <v>44642</v>
      </c>
      <c r="B834" s="59">
        <f t="shared" si="22"/>
        <v>44642</v>
      </c>
      <c r="C834" s="14" t="s">
        <v>120</v>
      </c>
      <c r="D834" s="18" t="s">
        <v>1880</v>
      </c>
      <c r="E834" s="34">
        <v>2554.7599999999998</v>
      </c>
      <c r="F834" s="56">
        <v>4.9129999999999994</v>
      </c>
      <c r="G834" s="61"/>
      <c r="H834" s="61"/>
      <c r="I834" s="72"/>
      <c r="J834" s="86"/>
      <c r="K834" s="69"/>
    </row>
    <row r="835" spans="1:11" customFormat="1" x14ac:dyDescent="0.25">
      <c r="A835" s="59">
        <v>44642</v>
      </c>
      <c r="B835" s="59">
        <f t="shared" si="22"/>
        <v>44642</v>
      </c>
      <c r="C835" s="14" t="s">
        <v>121</v>
      </c>
      <c r="D835" s="18" t="s">
        <v>1881</v>
      </c>
      <c r="E835" s="34">
        <v>43876.578229999992</v>
      </c>
      <c r="F835" s="56">
        <v>413.30612499999995</v>
      </c>
      <c r="G835" s="61"/>
      <c r="H835" s="61"/>
      <c r="I835" s="72"/>
      <c r="J835" s="86"/>
      <c r="K835" s="69"/>
    </row>
    <row r="836" spans="1:11" customFormat="1" x14ac:dyDescent="0.25">
      <c r="A836" s="59">
        <v>44642</v>
      </c>
      <c r="B836" s="59">
        <f t="shared" si="22"/>
        <v>44642</v>
      </c>
      <c r="C836" s="14" t="s">
        <v>122</v>
      </c>
      <c r="D836" s="18" t="s">
        <v>1882</v>
      </c>
      <c r="E836" s="34">
        <v>22.722625000000001</v>
      </c>
      <c r="F836" s="56">
        <v>0.61412499999999992</v>
      </c>
      <c r="G836" s="61"/>
      <c r="H836" s="61"/>
      <c r="I836" s="72"/>
      <c r="J836" s="86"/>
      <c r="K836" s="69"/>
    </row>
    <row r="837" spans="1:11" customFormat="1" x14ac:dyDescent="0.25">
      <c r="A837" s="59">
        <v>44642</v>
      </c>
      <c r="B837" s="59">
        <f t="shared" si="22"/>
        <v>44642</v>
      </c>
      <c r="C837" s="14" t="s">
        <v>123</v>
      </c>
      <c r="D837" s="18" t="s">
        <v>1883</v>
      </c>
      <c r="E837" s="34">
        <v>687.82</v>
      </c>
      <c r="F837" s="56">
        <v>4.9129999999999994</v>
      </c>
      <c r="G837" s="61"/>
      <c r="H837" s="61"/>
      <c r="I837" s="72"/>
      <c r="J837" s="86"/>
      <c r="K837" s="69"/>
    </row>
    <row r="838" spans="1:11" customFormat="1" x14ac:dyDescent="0.25">
      <c r="A838" s="59">
        <v>44642</v>
      </c>
      <c r="B838" s="59">
        <f t="shared" si="22"/>
        <v>44642</v>
      </c>
      <c r="C838" s="14" t="s">
        <v>124</v>
      </c>
      <c r="D838" s="18" t="s">
        <v>1884</v>
      </c>
      <c r="E838" s="34">
        <v>42.988750000000003</v>
      </c>
      <c r="F838" s="56">
        <v>1.2282499999999998</v>
      </c>
      <c r="G838" s="61"/>
      <c r="H838" s="61"/>
      <c r="I838" s="72"/>
      <c r="J838" s="86"/>
      <c r="K838" s="69"/>
    </row>
    <row r="839" spans="1:11" customFormat="1" x14ac:dyDescent="0.25">
      <c r="A839" s="59">
        <v>44642</v>
      </c>
      <c r="B839" s="59">
        <f t="shared" si="22"/>
        <v>44642</v>
      </c>
      <c r="C839" s="14" t="s">
        <v>125</v>
      </c>
      <c r="D839" s="18" t="s">
        <v>1885</v>
      </c>
      <c r="E839" s="34">
        <v>657.72787500000004</v>
      </c>
      <c r="F839" s="56">
        <v>38.689875000000001</v>
      </c>
      <c r="G839" s="61"/>
      <c r="H839" s="61"/>
      <c r="I839" s="72"/>
      <c r="J839" s="86"/>
      <c r="K839" s="69"/>
    </row>
    <row r="840" spans="1:11" customFormat="1" x14ac:dyDescent="0.25">
      <c r="A840" s="59">
        <v>44642</v>
      </c>
      <c r="B840" s="59">
        <f t="shared" si="22"/>
        <v>44642</v>
      </c>
      <c r="C840" s="14" t="s">
        <v>126</v>
      </c>
      <c r="D840" s="18" t="s">
        <v>1886</v>
      </c>
      <c r="E840" s="34">
        <v>2784.8726375000001</v>
      </c>
      <c r="F840" s="56">
        <v>84.135125000000002</v>
      </c>
      <c r="G840" s="61"/>
      <c r="H840" s="61"/>
      <c r="I840" s="72"/>
      <c r="J840" s="86"/>
      <c r="K840" s="69"/>
    </row>
    <row r="841" spans="1:11" customFormat="1" x14ac:dyDescent="0.25">
      <c r="A841" s="59">
        <v>44642</v>
      </c>
      <c r="B841" s="59">
        <f t="shared" si="22"/>
        <v>44642</v>
      </c>
      <c r="C841" s="14" t="s">
        <v>127</v>
      </c>
      <c r="D841" s="18" t="s">
        <v>1887</v>
      </c>
      <c r="E841" s="34">
        <v>1105.4250000000002</v>
      </c>
      <c r="F841" s="56">
        <v>36.847500000000004</v>
      </c>
      <c r="G841" s="61"/>
      <c r="H841" s="61"/>
      <c r="I841" s="72"/>
      <c r="J841" s="86"/>
      <c r="K841" s="69"/>
    </row>
    <row r="842" spans="1:11" customFormat="1" x14ac:dyDescent="0.25">
      <c r="A842" s="59">
        <v>44642</v>
      </c>
      <c r="B842" s="59">
        <f t="shared" si="22"/>
        <v>44642</v>
      </c>
      <c r="C842" s="14" t="s">
        <v>128</v>
      </c>
      <c r="D842" s="18" t="s">
        <v>1888</v>
      </c>
      <c r="E842" s="34">
        <v>161.88335000000001</v>
      </c>
      <c r="F842" s="56">
        <v>4.9129999999999994</v>
      </c>
      <c r="G842" s="61"/>
      <c r="H842" s="61"/>
      <c r="I842" s="72"/>
      <c r="J842" s="86"/>
      <c r="K842" s="69"/>
    </row>
    <row r="843" spans="1:11" customFormat="1" x14ac:dyDescent="0.25">
      <c r="A843" s="59">
        <v>44642</v>
      </c>
      <c r="B843" s="59">
        <f t="shared" si="22"/>
        <v>44642</v>
      </c>
      <c r="C843" s="14" t="s">
        <v>130</v>
      </c>
      <c r="D843" s="18" t="s">
        <v>1889</v>
      </c>
      <c r="E843" s="34">
        <v>2029.0690000000002</v>
      </c>
      <c r="F843" s="56">
        <v>4.9129999999999994</v>
      </c>
      <c r="G843" s="61"/>
      <c r="H843" s="61"/>
      <c r="I843" s="72"/>
      <c r="J843" s="86"/>
      <c r="K843" s="69"/>
    </row>
    <row r="844" spans="1:11" customFormat="1" x14ac:dyDescent="0.25">
      <c r="A844" s="59">
        <v>44642</v>
      </c>
      <c r="B844" s="59">
        <f t="shared" si="22"/>
        <v>44642</v>
      </c>
      <c r="C844" s="14" t="s">
        <v>131</v>
      </c>
      <c r="D844" s="18" t="s">
        <v>1890</v>
      </c>
      <c r="E844" s="34">
        <v>1014.5345000000001</v>
      </c>
      <c r="F844" s="56">
        <v>2.4564999999999997</v>
      </c>
      <c r="G844" s="61"/>
      <c r="H844" s="61"/>
      <c r="I844" s="72"/>
      <c r="J844" s="86"/>
      <c r="K844" s="69"/>
    </row>
    <row r="845" spans="1:11" customFormat="1" x14ac:dyDescent="0.25">
      <c r="A845" s="59">
        <v>44642</v>
      </c>
      <c r="B845" s="59">
        <f t="shared" si="22"/>
        <v>44642</v>
      </c>
      <c r="C845" s="14" t="s">
        <v>132</v>
      </c>
      <c r="D845" s="18" t="s">
        <v>1891</v>
      </c>
      <c r="E845" s="34">
        <v>37383.723243749999</v>
      </c>
      <c r="F845" s="56">
        <v>361.71962500000001</v>
      </c>
      <c r="G845" s="61"/>
      <c r="H845" s="61"/>
      <c r="I845" s="72"/>
      <c r="J845" s="86"/>
      <c r="K845" s="69"/>
    </row>
    <row r="846" spans="1:11" customFormat="1" x14ac:dyDescent="0.25">
      <c r="A846" s="59">
        <v>44642</v>
      </c>
      <c r="B846" s="59">
        <f t="shared" si="22"/>
        <v>44642</v>
      </c>
      <c r="C846" s="14" t="s">
        <v>133</v>
      </c>
      <c r="D846" s="18" t="s">
        <v>1892</v>
      </c>
      <c r="E846" s="34">
        <v>52835.630250000002</v>
      </c>
      <c r="F846" s="56">
        <v>23.950875</v>
      </c>
      <c r="G846" s="61"/>
      <c r="H846" s="61"/>
      <c r="I846" s="72"/>
      <c r="J846" s="86"/>
      <c r="K846" s="69"/>
    </row>
    <row r="847" spans="1:11" customFormat="1" x14ac:dyDescent="0.25">
      <c r="A847" s="59">
        <v>44642</v>
      </c>
      <c r="B847" s="59">
        <f t="shared" si="22"/>
        <v>44642</v>
      </c>
      <c r="C847" s="14" t="s">
        <v>134</v>
      </c>
      <c r="D847" s="18" t="s">
        <v>1893</v>
      </c>
      <c r="E847" s="34">
        <v>1370.7270000000001</v>
      </c>
      <c r="F847" s="56">
        <v>44.217000000000006</v>
      </c>
      <c r="G847" s="61"/>
      <c r="H847" s="61"/>
      <c r="I847" s="72"/>
      <c r="J847" s="86"/>
      <c r="K847" s="69"/>
    </row>
    <row r="848" spans="1:11" customFormat="1" x14ac:dyDescent="0.25">
      <c r="A848" s="59">
        <v>44642</v>
      </c>
      <c r="B848" s="59">
        <f t="shared" si="22"/>
        <v>44642</v>
      </c>
      <c r="C848" s="14" t="s">
        <v>135</v>
      </c>
      <c r="D848" s="18" t="s">
        <v>1894</v>
      </c>
      <c r="E848" s="34">
        <v>30519.863062500001</v>
      </c>
      <c r="F848" s="56">
        <v>12.896625</v>
      </c>
      <c r="G848" s="61"/>
      <c r="H848" s="61"/>
      <c r="I848" s="72"/>
      <c r="J848" s="86"/>
      <c r="K848" s="69"/>
    </row>
    <row r="849" spans="1:11" customFormat="1" x14ac:dyDescent="0.25">
      <c r="A849" s="59">
        <v>44642</v>
      </c>
      <c r="B849" s="59">
        <f t="shared" si="22"/>
        <v>44642</v>
      </c>
      <c r="C849" s="14" t="s">
        <v>136</v>
      </c>
      <c r="D849" s="18" t="s">
        <v>1895</v>
      </c>
      <c r="E849" s="34">
        <v>14100.309999999998</v>
      </c>
      <c r="F849" s="56">
        <v>4.9129999999999994</v>
      </c>
      <c r="G849" s="61"/>
      <c r="H849" s="61"/>
      <c r="I849" s="72"/>
      <c r="J849" s="86"/>
      <c r="K849" s="69"/>
    </row>
    <row r="850" spans="1:11" customFormat="1" x14ac:dyDescent="0.25">
      <c r="A850" s="59">
        <v>44642</v>
      </c>
      <c r="B850" s="59">
        <f t="shared" si="22"/>
        <v>44642</v>
      </c>
      <c r="C850" s="14" t="s">
        <v>137</v>
      </c>
      <c r="D850" s="18" t="s">
        <v>1896</v>
      </c>
      <c r="E850" s="34">
        <v>11460.80075</v>
      </c>
      <c r="F850" s="56">
        <v>369.70325000000003</v>
      </c>
      <c r="G850" s="61"/>
      <c r="H850" s="61"/>
      <c r="I850" s="72"/>
      <c r="J850" s="86"/>
      <c r="K850" s="69"/>
    </row>
    <row r="851" spans="1:11" customFormat="1" x14ac:dyDescent="0.25">
      <c r="A851" s="59">
        <v>44642</v>
      </c>
      <c r="B851" s="59">
        <f t="shared" ref="B851:B857" si="23">+A851</f>
        <v>44642</v>
      </c>
      <c r="C851" s="14" t="s">
        <v>138</v>
      </c>
      <c r="D851" s="18" t="s">
        <v>1897</v>
      </c>
      <c r="E851" s="34">
        <v>4971.956000000001</v>
      </c>
      <c r="F851" s="56">
        <v>56.499499999999998</v>
      </c>
      <c r="G851" s="61"/>
      <c r="H851" s="61"/>
      <c r="I851" s="72"/>
      <c r="J851" s="86"/>
      <c r="K851" s="69"/>
    </row>
    <row r="852" spans="1:11" customFormat="1" x14ac:dyDescent="0.25">
      <c r="A852" s="59">
        <v>44642</v>
      </c>
      <c r="B852" s="59">
        <f t="shared" si="23"/>
        <v>44642</v>
      </c>
      <c r="C852" s="14" t="s">
        <v>139</v>
      </c>
      <c r="D852" s="18" t="s">
        <v>1898</v>
      </c>
      <c r="E852" s="34">
        <v>22222.727250000004</v>
      </c>
      <c r="F852" s="56">
        <v>100.10237500000001</v>
      </c>
      <c r="G852" s="61"/>
      <c r="H852" s="61"/>
      <c r="I852" s="72"/>
      <c r="J852" s="86"/>
      <c r="K852" s="69"/>
    </row>
    <row r="853" spans="1:11" customFormat="1" x14ac:dyDescent="0.25">
      <c r="A853" s="59">
        <v>44642</v>
      </c>
      <c r="B853" s="59">
        <f t="shared" si="23"/>
        <v>44642</v>
      </c>
      <c r="C853" s="14" t="s">
        <v>140</v>
      </c>
      <c r="D853" s="18" t="s">
        <v>1899</v>
      </c>
      <c r="E853" s="34">
        <v>4797.5445000000009</v>
      </c>
      <c r="F853" s="56">
        <v>22.108500000000003</v>
      </c>
      <c r="G853" s="61"/>
      <c r="H853" s="61"/>
      <c r="I853" s="72"/>
      <c r="J853" s="86"/>
      <c r="K853" s="69"/>
    </row>
    <row r="854" spans="1:11" customFormat="1" x14ac:dyDescent="0.25">
      <c r="A854" s="59">
        <v>44642</v>
      </c>
      <c r="B854" s="59">
        <f t="shared" si="23"/>
        <v>44642</v>
      </c>
      <c r="C854" s="14" t="s">
        <v>141</v>
      </c>
      <c r="D854" s="18" t="s">
        <v>1900</v>
      </c>
      <c r="E854" s="34">
        <v>80696.025000000009</v>
      </c>
      <c r="F854" s="56">
        <v>1793.2449999999999</v>
      </c>
      <c r="G854" s="61"/>
      <c r="H854" s="61"/>
      <c r="I854" s="72"/>
      <c r="J854" s="86"/>
      <c r="K854" s="69"/>
    </row>
    <row r="855" spans="1:11" customFormat="1" x14ac:dyDescent="0.25">
      <c r="A855" s="59">
        <v>44642</v>
      </c>
      <c r="B855" s="59">
        <f t="shared" si="23"/>
        <v>44642</v>
      </c>
      <c r="C855" s="14" t="s">
        <v>142</v>
      </c>
      <c r="D855" s="18" t="s">
        <v>1901</v>
      </c>
      <c r="E855" s="34">
        <v>655.14855000000239</v>
      </c>
      <c r="F855" s="56">
        <v>31.197550000000113</v>
      </c>
      <c r="G855" s="61"/>
      <c r="H855" s="61"/>
      <c r="I855" s="72"/>
      <c r="J855" s="86"/>
      <c r="K855" s="69"/>
    </row>
    <row r="856" spans="1:11" customFormat="1" x14ac:dyDescent="0.25">
      <c r="A856" s="59">
        <v>44642</v>
      </c>
      <c r="B856" s="59">
        <f t="shared" si="23"/>
        <v>44642</v>
      </c>
      <c r="C856" s="14" t="s">
        <v>143</v>
      </c>
      <c r="D856" s="18" t="s">
        <v>1902</v>
      </c>
      <c r="E856" s="34">
        <v>8273.4920000000002</v>
      </c>
      <c r="F856" s="56">
        <v>6.1412499999999994</v>
      </c>
      <c r="G856" s="61"/>
      <c r="H856" s="61"/>
      <c r="I856" s="72"/>
      <c r="J856" s="86"/>
      <c r="K856" s="69"/>
    </row>
    <row r="857" spans="1:11" customFormat="1" x14ac:dyDescent="0.25">
      <c r="A857" s="59">
        <v>44642</v>
      </c>
      <c r="B857" s="59">
        <f t="shared" si="23"/>
        <v>44642</v>
      </c>
      <c r="C857" s="14" t="s">
        <v>144</v>
      </c>
      <c r="D857" s="18" t="s">
        <v>1903</v>
      </c>
      <c r="E857" s="34">
        <v>1363.3575000000001</v>
      </c>
      <c r="F857" s="56">
        <v>36.847500000000004</v>
      </c>
      <c r="G857" s="61"/>
      <c r="H857" s="61"/>
      <c r="I857" s="72"/>
      <c r="J857" s="86"/>
      <c r="K857" s="69"/>
    </row>
    <row r="858" spans="1:11" customFormat="1" x14ac:dyDescent="0.25">
      <c r="A858" s="94" t="s">
        <v>5</v>
      </c>
      <c r="B858" s="94"/>
      <c r="C858" s="94"/>
      <c r="D858" s="94"/>
      <c r="E858" s="37">
        <f>SUM(E658:E857)</f>
        <v>2679479.0273956126</v>
      </c>
      <c r="F858" s="42"/>
    </row>
    <row r="859" spans="1:11" ht="10.5" customHeight="1" x14ac:dyDescent="0.25"/>
    <row r="860" spans="1:11" x14ac:dyDescent="0.25">
      <c r="A860" s="96" t="s">
        <v>64</v>
      </c>
      <c r="B860" s="96"/>
      <c r="C860" s="96"/>
      <c r="D860" s="96"/>
      <c r="E860" s="96"/>
      <c r="F860" s="96"/>
    </row>
    <row r="861" spans="1:11" x14ac:dyDescent="0.25">
      <c r="A861" s="87" t="s">
        <v>65</v>
      </c>
      <c r="B861" s="87"/>
      <c r="C861" s="87"/>
      <c r="D861" s="87"/>
      <c r="E861" s="87"/>
      <c r="F861" s="87"/>
    </row>
    <row r="863" spans="1:11" x14ac:dyDescent="0.25">
      <c r="B863" s="19" t="s">
        <v>390</v>
      </c>
    </row>
    <row r="869" spans="1:2" x14ac:dyDescent="0.25">
      <c r="B869" s="19" t="s">
        <v>393</v>
      </c>
    </row>
    <row r="870" spans="1:2" x14ac:dyDescent="0.25">
      <c r="B870" s="10" t="s">
        <v>391</v>
      </c>
    </row>
    <row r="871" spans="1:2" x14ac:dyDescent="0.25">
      <c r="A871" s="20"/>
      <c r="B871" s="21" t="s">
        <v>392</v>
      </c>
    </row>
  </sheetData>
  <mergeCells count="19">
    <mergeCell ref="A7:F7"/>
    <mergeCell ref="A860:F860"/>
    <mergeCell ref="A8:F8"/>
    <mergeCell ref="A117:D117"/>
    <mergeCell ref="A120:F120"/>
    <mergeCell ref="A258:F258"/>
    <mergeCell ref="A385:D385"/>
    <mergeCell ref="A861:F861"/>
    <mergeCell ref="A40:D40"/>
    <mergeCell ref="A42:F42"/>
    <mergeCell ref="A11:F11"/>
    <mergeCell ref="A9:F9"/>
    <mergeCell ref="A256:D256"/>
    <mergeCell ref="A387:F387"/>
    <mergeCell ref="A496:D496"/>
    <mergeCell ref="A499:F499"/>
    <mergeCell ref="A654:D654"/>
    <mergeCell ref="A656:F656"/>
    <mergeCell ref="A858:D858"/>
  </mergeCells>
  <phoneticPr fontId="12" type="noConversion"/>
  <printOptions horizontalCentered="1"/>
  <pageMargins left="0" right="0" top="0.35433070866141736" bottom="0.39370078740157483" header="0.31496062992125984" footer="0.31496062992125984"/>
  <pageSetup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F65-CF16-475F-B5E1-A5270166E6BD}">
  <sheetPr>
    <pageSetUpPr fitToPage="1"/>
  </sheetPr>
  <dimension ref="A1:O1435"/>
  <sheetViews>
    <sheetView workbookViewId="0">
      <selection activeCell="I16" sqref="I16"/>
    </sheetView>
  </sheetViews>
  <sheetFormatPr baseColWidth="10" defaultRowHeight="15" x14ac:dyDescent="0.25"/>
  <cols>
    <col min="1" max="1" width="12.140625" style="66" bestFit="1" customWidth="1"/>
    <col min="2" max="2" width="11.85546875" style="66" bestFit="1" customWidth="1"/>
    <col min="4" max="4" width="48" bestFit="1" customWidth="1"/>
    <col min="5" max="5" width="14.42578125" style="70" bestFit="1" customWidth="1"/>
    <col min="6" max="6" width="12.7109375" style="71" bestFit="1" customWidth="1"/>
    <col min="7" max="7" width="12.7109375" style="70" bestFit="1" customWidth="1"/>
    <col min="8" max="10" width="11.5703125" style="70" bestFit="1" customWidth="1"/>
    <col min="11" max="15" width="11.42578125" style="70"/>
  </cols>
  <sheetData>
    <row r="1" spans="1:15" s="1" customFormat="1" ht="15.75" x14ac:dyDescent="0.25">
      <c r="A1" s="10"/>
      <c r="B1" s="10"/>
      <c r="C1" s="13"/>
      <c r="E1" s="38"/>
      <c r="F1" s="7"/>
      <c r="G1" s="69"/>
      <c r="H1" s="69"/>
      <c r="I1" s="69"/>
      <c r="J1" s="69"/>
      <c r="K1" s="69"/>
      <c r="L1" s="69"/>
      <c r="M1" s="69"/>
      <c r="N1" s="69"/>
      <c r="O1" s="69"/>
    </row>
    <row r="2" spans="1:15" s="1" customFormat="1" ht="15.75" x14ac:dyDescent="0.25">
      <c r="A2" s="10"/>
      <c r="B2" s="10"/>
      <c r="C2" s="13"/>
      <c r="E2" s="38"/>
      <c r="F2" s="7"/>
      <c r="G2" s="69"/>
      <c r="H2" s="69"/>
      <c r="I2" s="69"/>
      <c r="J2" s="69"/>
      <c r="K2" s="69"/>
      <c r="L2" s="69"/>
      <c r="M2" s="69"/>
      <c r="N2" s="69"/>
      <c r="O2" s="69"/>
    </row>
    <row r="3" spans="1:15" s="1" customFormat="1" ht="15.75" x14ac:dyDescent="0.25">
      <c r="A3" s="10"/>
      <c r="B3" s="10"/>
      <c r="C3" s="13"/>
      <c r="E3" s="38"/>
      <c r="F3" s="7"/>
      <c r="G3" s="69"/>
      <c r="H3" s="69"/>
      <c r="I3" s="69"/>
      <c r="J3" s="69"/>
      <c r="K3" s="69"/>
      <c r="L3" s="69"/>
      <c r="M3" s="69"/>
      <c r="N3" s="69"/>
      <c r="O3" s="69"/>
    </row>
    <row r="4" spans="1:15" s="1" customFormat="1" ht="15.75" x14ac:dyDescent="0.25">
      <c r="A4" s="10"/>
      <c r="B4" s="10"/>
      <c r="C4" s="13"/>
      <c r="E4" s="38"/>
      <c r="F4" s="7"/>
      <c r="G4" s="69"/>
      <c r="H4" s="69"/>
      <c r="I4" s="69"/>
      <c r="J4" s="69"/>
      <c r="K4" s="69"/>
      <c r="L4" s="69"/>
      <c r="M4" s="69"/>
      <c r="N4" s="69"/>
      <c r="O4" s="69"/>
    </row>
    <row r="5" spans="1:15" s="1" customFormat="1" ht="15.75" x14ac:dyDescent="0.25">
      <c r="A5" s="10"/>
      <c r="B5" s="10"/>
      <c r="C5" s="13"/>
      <c r="E5" s="38"/>
      <c r="F5" s="7"/>
      <c r="G5" s="69"/>
      <c r="H5" s="69"/>
      <c r="I5" s="69"/>
      <c r="J5" s="69"/>
      <c r="K5" s="69"/>
      <c r="L5" s="69"/>
      <c r="M5" s="69"/>
      <c r="N5" s="69"/>
      <c r="O5" s="69"/>
    </row>
    <row r="6" spans="1:15" s="1" customFormat="1" ht="15.75" x14ac:dyDescent="0.25">
      <c r="A6" s="10"/>
      <c r="B6" s="10"/>
      <c r="C6" s="13"/>
      <c r="E6" s="38"/>
      <c r="F6" s="7"/>
      <c r="G6" s="69"/>
      <c r="H6" s="69"/>
      <c r="I6" s="69"/>
      <c r="J6" s="69"/>
      <c r="K6" s="69"/>
      <c r="L6" s="69"/>
      <c r="M6" s="69"/>
      <c r="N6" s="69"/>
      <c r="O6" s="69"/>
    </row>
    <row r="7" spans="1:15" s="35" customFormat="1" ht="18.75" x14ac:dyDescent="0.25">
      <c r="A7" s="98" t="s">
        <v>3</v>
      </c>
      <c r="B7" s="98"/>
      <c r="C7" s="98"/>
      <c r="D7" s="98"/>
      <c r="E7" s="98"/>
      <c r="F7" s="98"/>
      <c r="G7" s="81"/>
      <c r="H7" s="81"/>
      <c r="I7" s="81"/>
      <c r="J7" s="81"/>
      <c r="K7" s="81"/>
      <c r="L7" s="81"/>
      <c r="M7" s="81"/>
      <c r="N7" s="81"/>
      <c r="O7" s="81"/>
    </row>
    <row r="8" spans="1:15" s="1" customFormat="1" ht="17.25" x14ac:dyDescent="0.25">
      <c r="A8" s="97" t="s">
        <v>4</v>
      </c>
      <c r="B8" s="97"/>
      <c r="C8" s="97"/>
      <c r="D8" s="97"/>
      <c r="E8" s="97"/>
      <c r="F8" s="97"/>
      <c r="G8" s="69"/>
      <c r="H8" s="69"/>
      <c r="I8" s="69"/>
      <c r="J8" s="69"/>
      <c r="K8" s="69"/>
      <c r="L8" s="69"/>
      <c r="M8" s="69"/>
      <c r="N8" s="69"/>
      <c r="O8" s="69"/>
    </row>
    <row r="9" spans="1:15" s="39" customFormat="1" ht="17.25" x14ac:dyDescent="0.25">
      <c r="A9" s="97" t="s">
        <v>2309</v>
      </c>
      <c r="B9" s="97"/>
      <c r="C9" s="97"/>
      <c r="D9" s="97"/>
      <c r="E9" s="97"/>
      <c r="F9" s="97"/>
      <c r="G9" s="82"/>
      <c r="H9" s="82"/>
      <c r="I9" s="82"/>
      <c r="J9" s="82"/>
      <c r="K9" s="82"/>
      <c r="L9" s="82"/>
      <c r="M9" s="82"/>
      <c r="N9" s="82"/>
      <c r="O9" s="82"/>
    </row>
    <row r="10" spans="1:15" s="3" customFormat="1" ht="15.75" x14ac:dyDescent="0.25">
      <c r="A10" s="19"/>
      <c r="B10" s="19"/>
      <c r="C10" s="12"/>
      <c r="D10" s="84" t="s">
        <v>2184</v>
      </c>
      <c r="E10" s="85">
        <v>45208</v>
      </c>
      <c r="F10" s="51"/>
      <c r="G10" s="83"/>
      <c r="H10" s="83"/>
      <c r="I10" s="83"/>
      <c r="J10" s="83"/>
      <c r="K10" s="83"/>
      <c r="L10" s="83"/>
      <c r="M10" s="83"/>
      <c r="N10" s="83"/>
      <c r="O10" s="83"/>
    </row>
    <row r="11" spans="1:15" s="3" customFormat="1" ht="15.75" x14ac:dyDescent="0.25">
      <c r="A11" s="90" t="s">
        <v>66</v>
      </c>
      <c r="B11" s="90"/>
      <c r="C11" s="90"/>
      <c r="D11" s="90"/>
      <c r="E11" s="90"/>
      <c r="F11" s="90"/>
      <c r="G11" s="83"/>
      <c r="H11" s="83"/>
      <c r="I11" s="83"/>
      <c r="J11" s="83"/>
      <c r="K11" s="83"/>
      <c r="L11" s="83"/>
      <c r="M11" s="83"/>
      <c r="N11" s="83"/>
      <c r="O11" s="83"/>
    </row>
    <row r="12" spans="1:15" s="3" customFormat="1" ht="47.25" x14ac:dyDescent="0.25">
      <c r="A12" s="22" t="s">
        <v>67</v>
      </c>
      <c r="B12" s="22" t="s">
        <v>68</v>
      </c>
      <c r="C12" s="23" t="s">
        <v>69</v>
      </c>
      <c r="D12" s="29" t="s">
        <v>0</v>
      </c>
      <c r="E12" s="24" t="s">
        <v>1</v>
      </c>
      <c r="F12" s="25" t="s">
        <v>2</v>
      </c>
      <c r="G12" s="83"/>
      <c r="H12" s="83"/>
      <c r="I12" s="83"/>
      <c r="J12" s="83"/>
      <c r="K12" s="83"/>
      <c r="L12" s="83"/>
      <c r="M12" s="83"/>
      <c r="N12" s="83"/>
      <c r="O12" s="83"/>
    </row>
    <row r="13" spans="1:15" s="3" customFormat="1" ht="15.75" x14ac:dyDescent="0.25">
      <c r="A13" s="60">
        <v>45087</v>
      </c>
      <c r="B13" s="60">
        <f>+A13</f>
        <v>45087</v>
      </c>
      <c r="C13" s="11" t="s">
        <v>72</v>
      </c>
      <c r="D13" s="4" t="s">
        <v>9</v>
      </c>
      <c r="E13" s="2">
        <v>10303.75</v>
      </c>
      <c r="F13" s="9">
        <v>125</v>
      </c>
      <c r="G13" s="83"/>
      <c r="H13" s="83"/>
      <c r="I13" s="83"/>
      <c r="J13" s="83"/>
      <c r="K13" s="83"/>
      <c r="L13" s="83"/>
      <c r="M13" s="83"/>
      <c r="N13" s="83"/>
      <c r="O13" s="83"/>
    </row>
    <row r="14" spans="1:15" s="3" customFormat="1" ht="15.75" x14ac:dyDescent="0.25">
      <c r="A14" s="60">
        <v>43752</v>
      </c>
      <c r="B14" s="60">
        <f t="shared" ref="B14:B74" si="0">+A14</f>
        <v>43752</v>
      </c>
      <c r="C14" s="11" t="s">
        <v>74</v>
      </c>
      <c r="D14" s="4" t="s">
        <v>10</v>
      </c>
      <c r="E14" s="2">
        <v>37963.65</v>
      </c>
      <c r="F14" s="9">
        <v>365</v>
      </c>
      <c r="G14" s="83"/>
      <c r="H14" s="83"/>
      <c r="I14" s="83"/>
      <c r="J14" s="83"/>
      <c r="K14" s="83"/>
      <c r="L14" s="83"/>
      <c r="M14" s="83"/>
      <c r="N14" s="83"/>
      <c r="O14" s="83"/>
    </row>
    <row r="15" spans="1:15" s="3" customFormat="1" ht="15.75" x14ac:dyDescent="0.25">
      <c r="A15" s="60">
        <v>43752</v>
      </c>
      <c r="B15" s="60">
        <f t="shared" si="0"/>
        <v>43752</v>
      </c>
      <c r="C15" s="11" t="s">
        <v>75</v>
      </c>
      <c r="D15" s="4" t="s">
        <v>11</v>
      </c>
      <c r="E15" s="2">
        <v>4439.63</v>
      </c>
      <c r="F15" s="9">
        <v>37</v>
      </c>
      <c r="G15" s="83"/>
      <c r="H15" s="83"/>
      <c r="I15" s="83"/>
      <c r="J15" s="83"/>
      <c r="K15" s="83"/>
      <c r="L15" s="83"/>
      <c r="M15" s="83"/>
      <c r="N15" s="83"/>
      <c r="O15" s="83"/>
    </row>
    <row r="16" spans="1:15" s="3" customFormat="1" ht="15.75" x14ac:dyDescent="0.25">
      <c r="A16" s="60">
        <v>43752</v>
      </c>
      <c r="B16" s="60">
        <f t="shared" si="0"/>
        <v>43752</v>
      </c>
      <c r="C16" s="11" t="s">
        <v>76</v>
      </c>
      <c r="D16" s="4" t="s">
        <v>12</v>
      </c>
      <c r="E16" s="2">
        <v>21020.55</v>
      </c>
      <c r="F16" s="40">
        <v>129</v>
      </c>
      <c r="G16" s="83"/>
      <c r="H16" s="83"/>
      <c r="I16" s="83"/>
      <c r="J16" s="83"/>
      <c r="K16" s="83"/>
      <c r="L16" s="83"/>
      <c r="M16" s="83"/>
      <c r="N16" s="83"/>
      <c r="O16" s="83"/>
    </row>
    <row r="17" spans="1:15" s="3" customFormat="1" ht="15.75" x14ac:dyDescent="0.25">
      <c r="A17" s="60">
        <v>43752</v>
      </c>
      <c r="B17" s="60">
        <f t="shared" si="0"/>
        <v>43752</v>
      </c>
      <c r="C17" s="11" t="s">
        <v>77</v>
      </c>
      <c r="D17" s="4" t="s">
        <v>13</v>
      </c>
      <c r="E17" s="2">
        <v>108770</v>
      </c>
      <c r="F17" s="40">
        <v>298</v>
      </c>
      <c r="G17" s="83"/>
      <c r="H17" s="83"/>
      <c r="I17" s="83"/>
      <c r="J17" s="83"/>
      <c r="K17" s="83"/>
      <c r="L17" s="83"/>
      <c r="M17" s="83"/>
      <c r="N17" s="83"/>
      <c r="O17" s="83"/>
    </row>
    <row r="18" spans="1:15" s="3" customFormat="1" ht="15.75" x14ac:dyDescent="0.25">
      <c r="A18" s="60">
        <v>43752</v>
      </c>
      <c r="B18" s="60">
        <f t="shared" si="0"/>
        <v>43752</v>
      </c>
      <c r="C18" s="11" t="s">
        <v>78</v>
      </c>
      <c r="D18" s="4" t="s">
        <v>14</v>
      </c>
      <c r="E18" s="2">
        <v>4340</v>
      </c>
      <c r="F18" s="40">
        <v>28</v>
      </c>
      <c r="G18" s="83"/>
      <c r="H18" s="83"/>
      <c r="I18" s="83"/>
      <c r="J18" s="83"/>
      <c r="K18" s="83"/>
      <c r="L18" s="83"/>
      <c r="M18" s="83"/>
      <c r="N18" s="83"/>
      <c r="O18" s="83"/>
    </row>
    <row r="19" spans="1:15" s="3" customFormat="1" ht="15.75" x14ac:dyDescent="0.25">
      <c r="A19" s="60">
        <v>43752</v>
      </c>
      <c r="B19" s="60">
        <f t="shared" si="0"/>
        <v>43752</v>
      </c>
      <c r="C19" s="11" t="s">
        <v>79</v>
      </c>
      <c r="D19" s="4" t="s">
        <v>15</v>
      </c>
      <c r="E19" s="2">
        <v>2915</v>
      </c>
      <c r="F19" s="40">
        <v>583</v>
      </c>
      <c r="G19" s="83"/>
      <c r="H19" s="83"/>
      <c r="I19" s="83"/>
      <c r="J19" s="83"/>
      <c r="K19" s="83"/>
      <c r="L19" s="83"/>
      <c r="M19" s="83"/>
      <c r="N19" s="83"/>
      <c r="O19" s="83"/>
    </row>
    <row r="20" spans="1:15" s="3" customFormat="1" ht="15.75" x14ac:dyDescent="0.25">
      <c r="A20" s="60">
        <v>43752</v>
      </c>
      <c r="B20" s="60">
        <f t="shared" si="0"/>
        <v>43752</v>
      </c>
      <c r="C20" s="11" t="s">
        <v>80</v>
      </c>
      <c r="D20" s="4" t="s">
        <v>16</v>
      </c>
      <c r="E20" s="2">
        <v>163.72</v>
      </c>
      <c r="F20" s="40">
        <v>4</v>
      </c>
      <c r="G20" s="83"/>
      <c r="H20" s="83"/>
      <c r="I20" s="83"/>
      <c r="J20" s="83"/>
      <c r="K20" s="83"/>
      <c r="L20" s="83"/>
      <c r="M20" s="83"/>
      <c r="N20" s="83"/>
      <c r="O20" s="83"/>
    </row>
    <row r="21" spans="1:15" s="3" customFormat="1" ht="15.75" x14ac:dyDescent="0.25">
      <c r="A21" s="60">
        <v>43752</v>
      </c>
      <c r="B21" s="60">
        <f t="shared" si="0"/>
        <v>43752</v>
      </c>
      <c r="C21" s="11" t="s">
        <v>81</v>
      </c>
      <c r="D21" s="4" t="s">
        <v>17</v>
      </c>
      <c r="E21" s="2">
        <v>118</v>
      </c>
      <c r="F21" s="40">
        <v>4</v>
      </c>
      <c r="G21" s="83"/>
      <c r="H21" s="83"/>
      <c r="I21" s="83"/>
      <c r="J21" s="83"/>
      <c r="K21" s="83"/>
      <c r="L21" s="83"/>
      <c r="M21" s="83"/>
      <c r="N21" s="83"/>
      <c r="O21" s="83"/>
    </row>
    <row r="22" spans="1:15" s="3" customFormat="1" ht="15.75" x14ac:dyDescent="0.25">
      <c r="A22" s="60">
        <v>43752</v>
      </c>
      <c r="B22" s="60">
        <f t="shared" si="0"/>
        <v>43752</v>
      </c>
      <c r="C22" s="11" t="s">
        <v>82</v>
      </c>
      <c r="D22" s="4" t="s">
        <v>18</v>
      </c>
      <c r="E22" s="2">
        <v>57.4</v>
      </c>
      <c r="F22" s="40">
        <v>1</v>
      </c>
      <c r="G22" s="83"/>
      <c r="H22" s="83"/>
      <c r="I22" s="83"/>
      <c r="J22" s="83"/>
      <c r="K22" s="83"/>
      <c r="L22" s="83"/>
      <c r="M22" s="83"/>
      <c r="N22" s="83"/>
      <c r="O22" s="83"/>
    </row>
    <row r="23" spans="1:15" s="3" customFormat="1" ht="15.75" x14ac:dyDescent="0.25">
      <c r="A23" s="60">
        <v>43752</v>
      </c>
      <c r="B23" s="60">
        <f t="shared" si="0"/>
        <v>43752</v>
      </c>
      <c r="C23" s="11" t="s">
        <v>83</v>
      </c>
      <c r="D23" s="4" t="s">
        <v>19</v>
      </c>
      <c r="E23" s="2">
        <v>2465</v>
      </c>
      <c r="F23" s="40">
        <v>29</v>
      </c>
      <c r="G23" s="83"/>
      <c r="H23" s="83"/>
      <c r="I23" s="83"/>
      <c r="J23" s="83"/>
      <c r="K23" s="83"/>
      <c r="L23" s="83"/>
      <c r="M23" s="83"/>
      <c r="N23" s="83"/>
      <c r="O23" s="83"/>
    </row>
    <row r="24" spans="1:15" s="3" customFormat="1" ht="15.75" x14ac:dyDescent="0.25">
      <c r="A24" s="60">
        <v>43752</v>
      </c>
      <c r="B24" s="60">
        <f t="shared" si="0"/>
        <v>43752</v>
      </c>
      <c r="C24" s="11" t="s">
        <v>84</v>
      </c>
      <c r="D24" s="4" t="s">
        <v>20</v>
      </c>
      <c r="E24" s="2">
        <v>7232.46</v>
      </c>
      <c r="F24" s="40">
        <v>809</v>
      </c>
      <c r="G24" s="83"/>
      <c r="H24" s="83"/>
      <c r="I24" s="83"/>
      <c r="J24" s="83"/>
      <c r="K24" s="83"/>
      <c r="L24" s="83"/>
      <c r="M24" s="83"/>
      <c r="N24" s="83"/>
      <c r="O24" s="83"/>
    </row>
    <row r="25" spans="1:15" s="3" customFormat="1" ht="15.75" x14ac:dyDescent="0.25">
      <c r="A25" s="60">
        <v>43752</v>
      </c>
      <c r="B25" s="60">
        <f t="shared" si="0"/>
        <v>43752</v>
      </c>
      <c r="C25" s="11" t="s">
        <v>85</v>
      </c>
      <c r="D25" s="4" t="s">
        <v>21</v>
      </c>
      <c r="E25" s="2">
        <v>19861.599999999999</v>
      </c>
      <c r="F25" s="40">
        <v>814</v>
      </c>
      <c r="G25" s="83"/>
      <c r="H25" s="83"/>
      <c r="I25" s="83"/>
      <c r="J25" s="83"/>
      <c r="K25" s="83"/>
      <c r="L25" s="83"/>
      <c r="M25" s="83"/>
      <c r="N25" s="83"/>
      <c r="O25" s="83"/>
    </row>
    <row r="26" spans="1:15" s="3" customFormat="1" ht="15.75" x14ac:dyDescent="0.25">
      <c r="A26" s="60">
        <v>43752</v>
      </c>
      <c r="B26" s="60">
        <f t="shared" si="0"/>
        <v>43752</v>
      </c>
      <c r="C26" s="11" t="s">
        <v>86</v>
      </c>
      <c r="D26" s="4" t="s">
        <v>22</v>
      </c>
      <c r="E26" s="2">
        <v>2407.1999999999998</v>
      </c>
      <c r="F26" s="40">
        <v>34</v>
      </c>
      <c r="G26" s="83"/>
      <c r="H26" s="83"/>
      <c r="I26" s="83"/>
      <c r="J26" s="83"/>
      <c r="K26" s="83"/>
      <c r="L26" s="83"/>
      <c r="M26" s="83"/>
      <c r="N26" s="83"/>
      <c r="O26" s="83"/>
    </row>
    <row r="27" spans="1:15" s="3" customFormat="1" ht="15.75" x14ac:dyDescent="0.25">
      <c r="A27" s="60">
        <v>43752</v>
      </c>
      <c r="B27" s="60">
        <f t="shared" si="0"/>
        <v>43752</v>
      </c>
      <c r="C27" s="11" t="s">
        <v>87</v>
      </c>
      <c r="D27" s="4" t="s">
        <v>23</v>
      </c>
      <c r="E27" s="2">
        <v>1010</v>
      </c>
      <c r="F27" s="40">
        <v>10</v>
      </c>
      <c r="G27" s="83"/>
      <c r="H27" s="83"/>
      <c r="I27" s="83"/>
      <c r="J27" s="83"/>
      <c r="K27" s="83"/>
      <c r="L27" s="83"/>
      <c r="M27" s="83"/>
      <c r="N27" s="83"/>
      <c r="O27" s="83"/>
    </row>
    <row r="28" spans="1:15" s="3" customFormat="1" ht="15.75" x14ac:dyDescent="0.25">
      <c r="A28" s="60">
        <v>43752</v>
      </c>
      <c r="B28" s="60">
        <f t="shared" si="0"/>
        <v>43752</v>
      </c>
      <c r="C28" s="11" t="s">
        <v>88</v>
      </c>
      <c r="D28" s="4" t="s">
        <v>2194</v>
      </c>
      <c r="E28" s="2">
        <v>3791.34</v>
      </c>
      <c r="F28" s="40">
        <v>153</v>
      </c>
      <c r="G28" s="83"/>
      <c r="H28" s="83"/>
      <c r="I28" s="83"/>
      <c r="J28" s="83"/>
      <c r="K28" s="83"/>
      <c r="L28" s="83"/>
      <c r="M28" s="83"/>
      <c r="N28" s="83"/>
      <c r="O28" s="83"/>
    </row>
    <row r="29" spans="1:15" s="3" customFormat="1" ht="15.75" x14ac:dyDescent="0.25">
      <c r="A29" s="60">
        <v>43752</v>
      </c>
      <c r="B29" s="60">
        <f t="shared" si="0"/>
        <v>43752</v>
      </c>
      <c r="C29" s="11" t="s">
        <v>89</v>
      </c>
      <c r="D29" s="4" t="s">
        <v>24</v>
      </c>
      <c r="E29" s="2">
        <v>446.04</v>
      </c>
      <c r="F29" s="40">
        <v>18</v>
      </c>
      <c r="G29" s="83"/>
      <c r="H29" s="83"/>
      <c r="I29" s="83"/>
      <c r="J29" s="83"/>
      <c r="K29" s="83"/>
      <c r="L29" s="83"/>
      <c r="M29" s="83"/>
      <c r="N29" s="83"/>
      <c r="O29" s="83"/>
    </row>
    <row r="30" spans="1:15" s="3" customFormat="1" ht="15.75" x14ac:dyDescent="0.25">
      <c r="A30" s="60">
        <v>43752</v>
      </c>
      <c r="B30" s="60">
        <f t="shared" si="0"/>
        <v>43752</v>
      </c>
      <c r="C30" s="11" t="s">
        <v>90</v>
      </c>
      <c r="D30" s="4" t="s">
        <v>2318</v>
      </c>
      <c r="E30" s="2">
        <v>2360</v>
      </c>
      <c r="F30" s="40">
        <v>4</v>
      </c>
      <c r="G30" s="83"/>
      <c r="H30" s="83"/>
      <c r="I30" s="83"/>
      <c r="J30" s="83"/>
      <c r="K30" s="83"/>
      <c r="L30" s="83"/>
      <c r="M30" s="83"/>
      <c r="N30" s="83"/>
      <c r="O30" s="83"/>
    </row>
    <row r="31" spans="1:15" s="3" customFormat="1" ht="15.75" x14ac:dyDescent="0.25">
      <c r="A31" s="60">
        <v>43752</v>
      </c>
      <c r="B31" s="60">
        <f t="shared" si="0"/>
        <v>43752</v>
      </c>
      <c r="C31" s="11" t="s">
        <v>91</v>
      </c>
      <c r="D31" s="4" t="s">
        <v>25</v>
      </c>
      <c r="E31" s="2">
        <v>896.8</v>
      </c>
      <c r="F31" s="40">
        <v>2</v>
      </c>
      <c r="G31" s="83"/>
      <c r="H31" s="83"/>
      <c r="I31" s="83"/>
      <c r="J31" s="83"/>
      <c r="K31" s="83"/>
      <c r="L31" s="83"/>
      <c r="M31" s="83"/>
      <c r="N31" s="83"/>
      <c r="O31" s="83"/>
    </row>
    <row r="32" spans="1:15" s="3" customFormat="1" ht="15.75" x14ac:dyDescent="0.25">
      <c r="A32" s="60">
        <v>43752</v>
      </c>
      <c r="B32" s="60">
        <f t="shared" si="0"/>
        <v>43752</v>
      </c>
      <c r="C32" s="11" t="s">
        <v>92</v>
      </c>
      <c r="D32" s="4" t="s">
        <v>1179</v>
      </c>
      <c r="E32" s="2">
        <v>78</v>
      </c>
      <c r="F32" s="40">
        <v>3</v>
      </c>
      <c r="G32" s="83"/>
      <c r="H32" s="83"/>
      <c r="I32" s="83"/>
      <c r="J32" s="83"/>
      <c r="K32" s="83"/>
      <c r="L32" s="83"/>
      <c r="M32" s="83"/>
      <c r="N32" s="83"/>
      <c r="O32" s="83"/>
    </row>
    <row r="33" spans="1:15" s="3" customFormat="1" ht="15.75" x14ac:dyDescent="0.25">
      <c r="A33" s="60">
        <v>43752</v>
      </c>
      <c r="B33" s="60">
        <f t="shared" si="0"/>
        <v>43752</v>
      </c>
      <c r="C33" s="11" t="s">
        <v>93</v>
      </c>
      <c r="D33" s="4" t="s">
        <v>26</v>
      </c>
      <c r="E33" s="2">
        <v>12744</v>
      </c>
      <c r="F33" s="40">
        <v>60</v>
      </c>
      <c r="G33" s="83"/>
      <c r="H33" s="83"/>
      <c r="I33" s="83"/>
      <c r="J33" s="83"/>
      <c r="K33" s="83"/>
      <c r="L33" s="83"/>
      <c r="M33" s="83"/>
      <c r="N33" s="83"/>
      <c r="O33" s="83"/>
    </row>
    <row r="34" spans="1:15" s="3" customFormat="1" ht="15.75" x14ac:dyDescent="0.25">
      <c r="A34" s="60">
        <v>43752</v>
      </c>
      <c r="B34" s="60">
        <f t="shared" si="0"/>
        <v>43752</v>
      </c>
      <c r="C34" s="11" t="s">
        <v>94</v>
      </c>
      <c r="D34" s="4" t="s">
        <v>2195</v>
      </c>
      <c r="E34" s="2">
        <v>903.47</v>
      </c>
      <c r="F34" s="40">
        <v>1</v>
      </c>
      <c r="G34" s="83"/>
      <c r="H34" s="83"/>
      <c r="I34" s="83"/>
      <c r="J34" s="83"/>
      <c r="K34" s="83"/>
      <c r="L34" s="83"/>
      <c r="M34" s="83"/>
      <c r="N34" s="83"/>
      <c r="O34" s="83"/>
    </row>
    <row r="35" spans="1:15" s="3" customFormat="1" ht="15.75" x14ac:dyDescent="0.25">
      <c r="A35" s="60">
        <v>43752</v>
      </c>
      <c r="B35" s="60">
        <f t="shared" si="0"/>
        <v>43752</v>
      </c>
      <c r="C35" s="11" t="s">
        <v>95</v>
      </c>
      <c r="D35" s="4" t="s">
        <v>27</v>
      </c>
      <c r="E35" s="2">
        <v>7366</v>
      </c>
      <c r="F35" s="40">
        <v>29</v>
      </c>
      <c r="G35" s="83"/>
      <c r="H35" s="83"/>
      <c r="I35" s="83"/>
      <c r="J35" s="83"/>
      <c r="K35" s="83"/>
      <c r="L35" s="83"/>
      <c r="M35" s="83"/>
      <c r="N35" s="83"/>
      <c r="O35" s="83"/>
    </row>
    <row r="36" spans="1:15" s="3" customFormat="1" ht="15.75" x14ac:dyDescent="0.25">
      <c r="A36" s="60">
        <v>43752</v>
      </c>
      <c r="B36" s="60">
        <f t="shared" si="0"/>
        <v>43752</v>
      </c>
      <c r="C36" s="11" t="s">
        <v>96</v>
      </c>
      <c r="D36" s="4" t="s">
        <v>28</v>
      </c>
      <c r="E36" s="2">
        <v>4635</v>
      </c>
      <c r="F36" s="40">
        <v>15</v>
      </c>
      <c r="G36" s="83"/>
      <c r="H36" s="83"/>
      <c r="I36" s="83"/>
      <c r="J36" s="83"/>
      <c r="K36" s="83"/>
      <c r="L36" s="83"/>
      <c r="M36" s="83"/>
      <c r="N36" s="83"/>
      <c r="O36" s="83"/>
    </row>
    <row r="37" spans="1:15" s="3" customFormat="1" ht="15.75" x14ac:dyDescent="0.25">
      <c r="A37" s="60">
        <v>43752</v>
      </c>
      <c r="B37" s="60">
        <f t="shared" si="0"/>
        <v>43752</v>
      </c>
      <c r="C37" s="11" t="s">
        <v>97</v>
      </c>
      <c r="D37" s="4" t="s">
        <v>29</v>
      </c>
      <c r="E37" s="2">
        <v>538.08000000000004</v>
      </c>
      <c r="F37" s="40">
        <v>19</v>
      </c>
      <c r="G37" s="83"/>
      <c r="H37" s="83"/>
      <c r="I37" s="83"/>
      <c r="J37" s="83"/>
      <c r="K37" s="83"/>
      <c r="L37" s="83"/>
      <c r="M37" s="83"/>
      <c r="N37" s="83"/>
      <c r="O37" s="83"/>
    </row>
    <row r="38" spans="1:15" s="3" customFormat="1" ht="15.75" x14ac:dyDescent="0.25">
      <c r="A38" s="60">
        <v>43752</v>
      </c>
      <c r="B38" s="60">
        <f t="shared" si="0"/>
        <v>43752</v>
      </c>
      <c r="C38" s="11" t="s">
        <v>98</v>
      </c>
      <c r="D38" s="4" t="s">
        <v>652</v>
      </c>
      <c r="E38" s="2">
        <v>1665</v>
      </c>
      <c r="F38" s="40">
        <v>15</v>
      </c>
      <c r="G38" s="83"/>
      <c r="H38" s="83"/>
      <c r="I38" s="83"/>
      <c r="J38" s="83"/>
      <c r="K38" s="83"/>
      <c r="L38" s="83"/>
      <c r="M38" s="83"/>
      <c r="N38" s="83"/>
      <c r="O38" s="83"/>
    </row>
    <row r="39" spans="1:15" s="3" customFormat="1" ht="15.75" x14ac:dyDescent="0.25">
      <c r="A39" s="60">
        <v>43752</v>
      </c>
      <c r="B39" s="60">
        <f t="shared" si="0"/>
        <v>43752</v>
      </c>
      <c r="C39" s="11" t="s">
        <v>99</v>
      </c>
      <c r="D39" s="4" t="s">
        <v>653</v>
      </c>
      <c r="E39" s="2">
        <v>444</v>
      </c>
      <c r="F39" s="40">
        <v>4</v>
      </c>
      <c r="G39" s="83"/>
      <c r="H39" s="83"/>
      <c r="I39" s="83"/>
      <c r="J39" s="83"/>
      <c r="K39" s="83"/>
      <c r="L39" s="83"/>
      <c r="M39" s="83"/>
      <c r="N39" s="83"/>
      <c r="O39" s="83"/>
    </row>
    <row r="40" spans="1:15" s="3" customFormat="1" ht="15.75" x14ac:dyDescent="0.25">
      <c r="A40" s="60">
        <v>43752</v>
      </c>
      <c r="B40" s="60">
        <f t="shared" si="0"/>
        <v>43752</v>
      </c>
      <c r="C40" s="11" t="s">
        <v>100</v>
      </c>
      <c r="D40" s="4" t="s">
        <v>654</v>
      </c>
      <c r="E40" s="2">
        <v>26650</v>
      </c>
      <c r="F40" s="40">
        <v>41</v>
      </c>
      <c r="G40" s="83"/>
      <c r="H40" s="83"/>
      <c r="I40" s="83"/>
      <c r="J40" s="83"/>
      <c r="K40" s="83"/>
      <c r="L40" s="83"/>
      <c r="M40" s="83"/>
      <c r="N40" s="83"/>
      <c r="O40" s="83"/>
    </row>
    <row r="41" spans="1:15" s="3" customFormat="1" ht="15.75" x14ac:dyDescent="0.25">
      <c r="A41" s="60">
        <v>43752</v>
      </c>
      <c r="B41" s="60">
        <f t="shared" si="0"/>
        <v>43752</v>
      </c>
      <c r="C41" s="11" t="s">
        <v>101</v>
      </c>
      <c r="D41" s="4" t="s">
        <v>2196</v>
      </c>
      <c r="E41" s="2">
        <v>1274.3999999999999</v>
      </c>
      <c r="F41" s="40">
        <v>15</v>
      </c>
      <c r="G41" s="83"/>
      <c r="H41" s="83"/>
      <c r="I41" s="83"/>
      <c r="J41" s="83"/>
      <c r="K41" s="83"/>
      <c r="L41" s="83"/>
      <c r="M41" s="83"/>
      <c r="N41" s="83"/>
      <c r="O41" s="83"/>
    </row>
    <row r="42" spans="1:15" s="3" customFormat="1" ht="15.75" x14ac:dyDescent="0.25">
      <c r="A42" s="60">
        <v>43752</v>
      </c>
      <c r="B42" s="60">
        <f t="shared" si="0"/>
        <v>43752</v>
      </c>
      <c r="C42" s="11" t="s">
        <v>102</v>
      </c>
      <c r="D42" s="4" t="s">
        <v>30</v>
      </c>
      <c r="E42" s="2">
        <v>2312.7999999999997</v>
      </c>
      <c r="F42" s="40">
        <v>35</v>
      </c>
      <c r="G42" s="83"/>
      <c r="H42" s="83"/>
      <c r="I42" s="83"/>
      <c r="J42" s="83"/>
      <c r="K42" s="83"/>
      <c r="L42" s="83"/>
      <c r="M42" s="83"/>
      <c r="N42" s="83"/>
      <c r="O42" s="83"/>
    </row>
    <row r="43" spans="1:15" s="3" customFormat="1" ht="15.75" x14ac:dyDescent="0.25">
      <c r="A43" s="60">
        <v>43752</v>
      </c>
      <c r="B43" s="60">
        <f t="shared" si="0"/>
        <v>43752</v>
      </c>
      <c r="C43" s="11" t="s">
        <v>103</v>
      </c>
      <c r="D43" s="4" t="s">
        <v>31</v>
      </c>
      <c r="E43" s="2">
        <v>2842.62</v>
      </c>
      <c r="F43" s="40">
        <v>73</v>
      </c>
      <c r="G43" s="83"/>
      <c r="H43" s="83"/>
      <c r="I43" s="83"/>
      <c r="J43" s="83"/>
      <c r="K43" s="83"/>
      <c r="L43" s="83"/>
      <c r="M43" s="83"/>
      <c r="N43" s="83"/>
      <c r="O43" s="83"/>
    </row>
    <row r="44" spans="1:15" s="3" customFormat="1" ht="15.75" x14ac:dyDescent="0.25">
      <c r="A44" s="60">
        <v>43752</v>
      </c>
      <c r="B44" s="60">
        <f t="shared" si="0"/>
        <v>43752</v>
      </c>
      <c r="C44" s="11" t="s">
        <v>104</v>
      </c>
      <c r="D44" s="4" t="s">
        <v>655</v>
      </c>
      <c r="E44" s="2">
        <v>1563.5</v>
      </c>
      <c r="F44" s="40">
        <v>53</v>
      </c>
      <c r="G44" s="83"/>
      <c r="H44" s="83"/>
      <c r="I44" s="83"/>
      <c r="J44" s="83"/>
      <c r="K44" s="83"/>
      <c r="L44" s="83"/>
      <c r="M44" s="83"/>
      <c r="N44" s="83"/>
      <c r="O44" s="83"/>
    </row>
    <row r="45" spans="1:15" s="3" customFormat="1" ht="15.75" x14ac:dyDescent="0.25">
      <c r="A45" s="60">
        <v>43752</v>
      </c>
      <c r="B45" s="60">
        <f t="shared" si="0"/>
        <v>43752</v>
      </c>
      <c r="C45" s="11" t="s">
        <v>105</v>
      </c>
      <c r="D45" s="4" t="s">
        <v>2197</v>
      </c>
      <c r="E45" s="2">
        <v>1504.5</v>
      </c>
      <c r="F45" s="40">
        <v>5</v>
      </c>
      <c r="G45" s="83"/>
      <c r="H45" s="83"/>
      <c r="I45" s="83"/>
      <c r="J45" s="83"/>
      <c r="K45" s="83"/>
      <c r="L45" s="83"/>
      <c r="M45" s="83"/>
      <c r="N45" s="83"/>
      <c r="O45" s="83"/>
    </row>
    <row r="46" spans="1:15" s="3" customFormat="1" ht="15.75" x14ac:dyDescent="0.25">
      <c r="A46" s="60">
        <v>43752</v>
      </c>
      <c r="B46" s="60">
        <f t="shared" si="0"/>
        <v>43752</v>
      </c>
      <c r="C46" s="11" t="s">
        <v>106</v>
      </c>
      <c r="D46" s="4" t="s">
        <v>32</v>
      </c>
      <c r="E46" s="2">
        <v>14909.3</v>
      </c>
      <c r="F46" s="40">
        <v>95</v>
      </c>
      <c r="G46" s="83"/>
      <c r="H46" s="83"/>
      <c r="I46" s="83"/>
      <c r="J46" s="83"/>
      <c r="K46" s="83"/>
      <c r="L46" s="83"/>
      <c r="M46" s="83"/>
      <c r="N46" s="83"/>
      <c r="O46" s="83"/>
    </row>
    <row r="47" spans="1:15" s="3" customFormat="1" ht="15.75" x14ac:dyDescent="0.25">
      <c r="A47" s="60">
        <v>43752</v>
      </c>
      <c r="B47" s="60">
        <f t="shared" si="0"/>
        <v>43752</v>
      </c>
      <c r="C47" s="11" t="s">
        <v>107</v>
      </c>
      <c r="D47" s="4" t="s">
        <v>35</v>
      </c>
      <c r="E47" s="2">
        <v>59.46</v>
      </c>
      <c r="F47" s="40">
        <v>3</v>
      </c>
      <c r="G47" s="83"/>
      <c r="H47" s="83"/>
      <c r="I47" s="83"/>
      <c r="J47" s="83"/>
      <c r="K47" s="83"/>
      <c r="L47" s="83"/>
      <c r="M47" s="83"/>
      <c r="N47" s="83"/>
      <c r="O47" s="83"/>
    </row>
    <row r="48" spans="1:15" s="3" customFormat="1" ht="15.75" x14ac:dyDescent="0.25">
      <c r="A48" s="60">
        <v>43752</v>
      </c>
      <c r="B48" s="60">
        <f t="shared" si="0"/>
        <v>43752</v>
      </c>
      <c r="C48" s="11" t="s">
        <v>108</v>
      </c>
      <c r="D48" s="4" t="s">
        <v>412</v>
      </c>
      <c r="E48" s="2">
        <v>6998.13</v>
      </c>
      <c r="F48" s="40">
        <v>27</v>
      </c>
      <c r="G48" s="83"/>
      <c r="H48" s="83"/>
      <c r="I48" s="83"/>
      <c r="J48" s="83"/>
      <c r="K48" s="83"/>
      <c r="L48" s="83"/>
      <c r="M48" s="83"/>
      <c r="N48" s="83"/>
      <c r="O48" s="83"/>
    </row>
    <row r="49" spans="1:15" s="3" customFormat="1" ht="15.75" x14ac:dyDescent="0.25">
      <c r="A49" s="60">
        <v>43752</v>
      </c>
      <c r="B49" s="60">
        <f t="shared" si="0"/>
        <v>43752</v>
      </c>
      <c r="C49" s="11" t="s">
        <v>109</v>
      </c>
      <c r="D49" s="4" t="s">
        <v>36</v>
      </c>
      <c r="E49" s="2">
        <v>3584</v>
      </c>
      <c r="F49" s="40">
        <v>14</v>
      </c>
      <c r="G49" s="83"/>
      <c r="H49" s="83"/>
      <c r="I49" s="83"/>
      <c r="J49" s="83"/>
      <c r="K49" s="83"/>
      <c r="L49" s="83"/>
      <c r="M49" s="83"/>
      <c r="N49" s="83"/>
      <c r="O49" s="83"/>
    </row>
    <row r="50" spans="1:15" s="3" customFormat="1" ht="15.75" x14ac:dyDescent="0.25">
      <c r="A50" s="60">
        <v>43752</v>
      </c>
      <c r="B50" s="60">
        <f t="shared" si="0"/>
        <v>43752</v>
      </c>
      <c r="C50" s="11" t="s">
        <v>110</v>
      </c>
      <c r="D50" s="4" t="s">
        <v>60</v>
      </c>
      <c r="E50" s="2">
        <v>1944.64</v>
      </c>
      <c r="F50" s="40">
        <v>8</v>
      </c>
      <c r="G50" s="83"/>
      <c r="H50" s="83"/>
      <c r="I50" s="83"/>
      <c r="J50" s="83"/>
      <c r="K50" s="83"/>
      <c r="L50" s="83"/>
      <c r="M50" s="83"/>
      <c r="N50" s="83"/>
      <c r="O50" s="83"/>
    </row>
    <row r="51" spans="1:15" s="3" customFormat="1" ht="15.75" x14ac:dyDescent="0.25">
      <c r="A51" s="60">
        <v>43752</v>
      </c>
      <c r="B51" s="60">
        <f t="shared" si="0"/>
        <v>43752</v>
      </c>
      <c r="C51" s="11" t="s">
        <v>111</v>
      </c>
      <c r="D51" s="4" t="s">
        <v>2093</v>
      </c>
      <c r="E51" s="2">
        <v>2449.59</v>
      </c>
      <c r="F51" s="40">
        <v>11</v>
      </c>
      <c r="G51" s="83"/>
      <c r="H51" s="83"/>
      <c r="I51" s="83"/>
      <c r="J51" s="83"/>
      <c r="K51" s="83"/>
      <c r="L51" s="83"/>
      <c r="M51" s="83"/>
      <c r="N51" s="83"/>
      <c r="O51" s="83"/>
    </row>
    <row r="52" spans="1:15" s="3" customFormat="1" ht="15.75" x14ac:dyDescent="0.25">
      <c r="A52" s="60">
        <v>43752</v>
      </c>
      <c r="B52" s="60">
        <f t="shared" si="0"/>
        <v>43752</v>
      </c>
      <c r="C52" s="11" t="s">
        <v>112</v>
      </c>
      <c r="D52" s="4" t="s">
        <v>61</v>
      </c>
      <c r="E52" s="2">
        <v>70092</v>
      </c>
      <c r="F52" s="40">
        <v>18</v>
      </c>
      <c r="G52" s="83"/>
      <c r="H52" s="83"/>
      <c r="I52" s="83"/>
      <c r="J52" s="83"/>
      <c r="K52" s="83"/>
      <c r="L52" s="83"/>
      <c r="M52" s="83"/>
      <c r="N52" s="83"/>
      <c r="O52" s="83"/>
    </row>
    <row r="53" spans="1:15" s="3" customFormat="1" ht="15.75" x14ac:dyDescent="0.25">
      <c r="A53" s="60">
        <v>43752</v>
      </c>
      <c r="B53" s="60">
        <f t="shared" si="0"/>
        <v>43752</v>
      </c>
      <c r="C53" s="11" t="s">
        <v>113</v>
      </c>
      <c r="D53" s="4" t="s">
        <v>881</v>
      </c>
      <c r="E53" s="2">
        <v>110448</v>
      </c>
      <c r="F53" s="40">
        <v>48</v>
      </c>
      <c r="G53" s="83"/>
      <c r="H53" s="83"/>
      <c r="I53" s="83"/>
      <c r="J53" s="83"/>
      <c r="K53" s="83"/>
      <c r="L53" s="83"/>
      <c r="M53" s="83"/>
      <c r="N53" s="83"/>
      <c r="O53" s="83"/>
    </row>
    <row r="54" spans="1:15" s="3" customFormat="1" ht="15.75" x14ac:dyDescent="0.25">
      <c r="A54" s="60">
        <v>43752</v>
      </c>
      <c r="B54" s="60">
        <f t="shared" si="0"/>
        <v>43752</v>
      </c>
      <c r="C54" s="11" t="s">
        <v>114</v>
      </c>
      <c r="D54" s="4" t="s">
        <v>37</v>
      </c>
      <c r="E54" s="2">
        <v>124.96</v>
      </c>
      <c r="F54" s="40">
        <v>8</v>
      </c>
      <c r="G54" s="83"/>
      <c r="H54" s="83"/>
      <c r="I54" s="83"/>
      <c r="J54" s="83"/>
      <c r="K54" s="83"/>
      <c r="L54" s="83"/>
      <c r="M54" s="83"/>
      <c r="N54" s="83"/>
      <c r="O54" s="83"/>
    </row>
    <row r="55" spans="1:15" s="3" customFormat="1" ht="15.75" x14ac:dyDescent="0.25">
      <c r="A55" s="60">
        <v>43752</v>
      </c>
      <c r="B55" s="60">
        <f t="shared" si="0"/>
        <v>43752</v>
      </c>
      <c r="C55" s="11" t="s">
        <v>115</v>
      </c>
      <c r="D55" s="4" t="s">
        <v>2198</v>
      </c>
      <c r="E55" s="2">
        <v>595</v>
      </c>
      <c r="F55" s="40">
        <v>7</v>
      </c>
      <c r="G55" s="83"/>
      <c r="H55" s="83"/>
      <c r="I55" s="83"/>
      <c r="J55" s="83"/>
      <c r="K55" s="83"/>
      <c r="L55" s="83"/>
      <c r="M55" s="83"/>
      <c r="N55" s="83"/>
      <c r="O55" s="83"/>
    </row>
    <row r="56" spans="1:15" s="3" customFormat="1" ht="15.75" x14ac:dyDescent="0.25">
      <c r="A56" s="60">
        <v>43752</v>
      </c>
      <c r="B56" s="60">
        <f t="shared" si="0"/>
        <v>43752</v>
      </c>
      <c r="C56" s="11" t="s">
        <v>116</v>
      </c>
      <c r="D56" s="4" t="s">
        <v>1454</v>
      </c>
      <c r="E56" s="2">
        <v>717.43999999999994</v>
      </c>
      <c r="F56" s="40">
        <v>19</v>
      </c>
      <c r="G56" s="83"/>
      <c r="H56" s="83"/>
      <c r="I56" s="83"/>
      <c r="J56" s="83"/>
      <c r="K56" s="83"/>
      <c r="L56" s="83"/>
      <c r="M56" s="83"/>
      <c r="N56" s="83"/>
      <c r="O56" s="83"/>
    </row>
    <row r="57" spans="1:15" s="3" customFormat="1" ht="15.75" x14ac:dyDescent="0.25">
      <c r="A57" s="60">
        <v>43752</v>
      </c>
      <c r="B57" s="60">
        <f t="shared" si="0"/>
        <v>43752</v>
      </c>
      <c r="C57" s="11" t="s">
        <v>117</v>
      </c>
      <c r="D57" s="4" t="s">
        <v>38</v>
      </c>
      <c r="E57" s="2">
        <v>2219.58</v>
      </c>
      <c r="F57" s="40">
        <v>57</v>
      </c>
      <c r="G57" s="83"/>
      <c r="H57" s="83"/>
      <c r="I57" s="83"/>
      <c r="J57" s="83"/>
      <c r="K57" s="83"/>
      <c r="L57" s="83"/>
      <c r="M57" s="83"/>
      <c r="N57" s="83"/>
      <c r="O57" s="83"/>
    </row>
    <row r="58" spans="1:15" s="3" customFormat="1" ht="15.75" x14ac:dyDescent="0.25">
      <c r="A58" s="60">
        <v>43752</v>
      </c>
      <c r="B58" s="60">
        <f t="shared" si="0"/>
        <v>43752</v>
      </c>
      <c r="C58" s="11" t="s">
        <v>118</v>
      </c>
      <c r="D58" s="4" t="s">
        <v>656</v>
      </c>
      <c r="E58" s="2">
        <v>11127.4</v>
      </c>
      <c r="F58" s="40">
        <v>46</v>
      </c>
      <c r="G58" s="83"/>
      <c r="H58" s="83"/>
      <c r="I58" s="83"/>
      <c r="J58" s="83"/>
      <c r="K58" s="83"/>
      <c r="L58" s="83"/>
      <c r="M58" s="83"/>
      <c r="N58" s="83"/>
      <c r="O58" s="83"/>
    </row>
    <row r="59" spans="1:15" s="3" customFormat="1" ht="15.75" x14ac:dyDescent="0.25">
      <c r="A59" s="60">
        <v>43752</v>
      </c>
      <c r="B59" s="60">
        <f t="shared" si="0"/>
        <v>43752</v>
      </c>
      <c r="C59" s="11" t="s">
        <v>119</v>
      </c>
      <c r="D59" s="4" t="s">
        <v>39</v>
      </c>
      <c r="E59" s="2">
        <v>6324.8</v>
      </c>
      <c r="F59" s="40">
        <v>8</v>
      </c>
      <c r="G59" s="83"/>
      <c r="H59" s="83"/>
      <c r="I59" s="83"/>
      <c r="J59" s="83"/>
      <c r="K59" s="83"/>
      <c r="L59" s="83"/>
      <c r="M59" s="83"/>
      <c r="N59" s="83"/>
      <c r="O59" s="83"/>
    </row>
    <row r="60" spans="1:15" s="3" customFormat="1" ht="15.75" x14ac:dyDescent="0.25">
      <c r="A60" s="60">
        <v>43752</v>
      </c>
      <c r="B60" s="60">
        <f t="shared" si="0"/>
        <v>43752</v>
      </c>
      <c r="C60" s="11" t="s">
        <v>120</v>
      </c>
      <c r="D60" s="4" t="s">
        <v>2319</v>
      </c>
      <c r="E60" s="2">
        <v>2550</v>
      </c>
      <c r="F60" s="40">
        <v>3</v>
      </c>
      <c r="G60" s="83"/>
      <c r="H60" s="83"/>
      <c r="I60" s="83"/>
      <c r="J60" s="83"/>
      <c r="K60" s="83"/>
      <c r="L60" s="83"/>
      <c r="M60" s="83"/>
      <c r="N60" s="83"/>
      <c r="O60" s="83"/>
    </row>
    <row r="61" spans="1:15" s="3" customFormat="1" ht="15.75" x14ac:dyDescent="0.25">
      <c r="A61" s="60">
        <v>43752</v>
      </c>
      <c r="B61" s="60">
        <f t="shared" si="0"/>
        <v>43752</v>
      </c>
      <c r="C61" s="11" t="s">
        <v>121</v>
      </c>
      <c r="D61" s="4" t="s">
        <v>40</v>
      </c>
      <c r="E61" s="2">
        <v>24370.5</v>
      </c>
      <c r="F61" s="40">
        <v>16247</v>
      </c>
      <c r="G61" s="83"/>
      <c r="H61" s="83"/>
      <c r="I61" s="83"/>
      <c r="J61" s="83"/>
      <c r="K61" s="83"/>
      <c r="L61" s="83"/>
      <c r="M61" s="83"/>
      <c r="N61" s="83"/>
      <c r="O61" s="83"/>
    </row>
    <row r="62" spans="1:15" s="3" customFormat="1" ht="15.75" x14ac:dyDescent="0.25">
      <c r="A62" s="60">
        <v>45051</v>
      </c>
      <c r="B62" s="60">
        <f t="shared" si="0"/>
        <v>45051</v>
      </c>
      <c r="C62" s="11" t="s">
        <v>122</v>
      </c>
      <c r="D62" s="4" t="s">
        <v>41</v>
      </c>
      <c r="E62" s="2">
        <v>2155.2000000000003</v>
      </c>
      <c r="F62" s="40">
        <v>40</v>
      </c>
      <c r="G62" s="83"/>
      <c r="H62" s="83"/>
      <c r="I62" s="83"/>
      <c r="J62" s="83"/>
      <c r="K62" s="83"/>
      <c r="L62" s="83"/>
      <c r="M62" s="83"/>
      <c r="N62" s="83"/>
      <c r="O62" s="83"/>
    </row>
    <row r="63" spans="1:15" s="3" customFormat="1" ht="15.75" x14ac:dyDescent="0.25">
      <c r="A63" s="60">
        <v>45051</v>
      </c>
      <c r="B63" s="60">
        <f t="shared" si="0"/>
        <v>45051</v>
      </c>
      <c r="C63" s="11" t="s">
        <v>123</v>
      </c>
      <c r="D63" s="4" t="s">
        <v>657</v>
      </c>
      <c r="E63" s="2">
        <v>34.33</v>
      </c>
      <c r="F63" s="40">
        <v>1</v>
      </c>
      <c r="G63" s="83"/>
      <c r="H63" s="83"/>
      <c r="I63" s="83"/>
      <c r="J63" s="83"/>
      <c r="K63" s="83"/>
      <c r="L63" s="83"/>
      <c r="M63" s="83"/>
      <c r="N63" s="83"/>
      <c r="O63" s="83"/>
    </row>
    <row r="64" spans="1:15" s="3" customFormat="1" ht="15.75" x14ac:dyDescent="0.25">
      <c r="A64" s="60">
        <v>44273</v>
      </c>
      <c r="B64" s="60">
        <f t="shared" si="0"/>
        <v>44273</v>
      </c>
      <c r="C64" s="11" t="s">
        <v>124</v>
      </c>
      <c r="D64" s="4" t="s">
        <v>42</v>
      </c>
      <c r="E64" s="2">
        <v>690.30000000000007</v>
      </c>
      <c r="F64" s="40">
        <v>13</v>
      </c>
      <c r="G64" s="83"/>
      <c r="H64" s="83"/>
      <c r="I64" s="83"/>
      <c r="J64" s="83"/>
      <c r="K64" s="83"/>
      <c r="L64" s="83"/>
      <c r="M64" s="83"/>
      <c r="N64" s="83"/>
      <c r="O64" s="83"/>
    </row>
    <row r="65" spans="1:15" s="3" customFormat="1" ht="15.75" x14ac:dyDescent="0.25">
      <c r="A65" s="60">
        <v>44274</v>
      </c>
      <c r="B65" s="60">
        <f t="shared" si="0"/>
        <v>44274</v>
      </c>
      <c r="C65" s="11" t="s">
        <v>125</v>
      </c>
      <c r="D65" s="4" t="s">
        <v>43</v>
      </c>
      <c r="E65" s="2">
        <v>1557.1999999999998</v>
      </c>
      <c r="F65" s="40">
        <v>68</v>
      </c>
      <c r="G65" s="83"/>
      <c r="H65" s="83"/>
      <c r="I65" s="83"/>
      <c r="J65" s="83"/>
      <c r="K65" s="83"/>
      <c r="L65" s="83"/>
      <c r="M65" s="83"/>
      <c r="N65" s="83"/>
      <c r="O65" s="83"/>
    </row>
    <row r="66" spans="1:15" s="3" customFormat="1" ht="15.75" x14ac:dyDescent="0.25">
      <c r="A66" s="60">
        <v>44275</v>
      </c>
      <c r="B66" s="60">
        <f t="shared" si="0"/>
        <v>44275</v>
      </c>
      <c r="C66" s="11" t="s">
        <v>126</v>
      </c>
      <c r="D66" s="4" t="s">
        <v>389</v>
      </c>
      <c r="E66" s="2">
        <v>24544.959999999999</v>
      </c>
      <c r="F66" s="40">
        <v>1468</v>
      </c>
      <c r="G66" s="83"/>
      <c r="H66" s="83"/>
      <c r="I66" s="83"/>
      <c r="J66" s="83"/>
      <c r="K66" s="83"/>
      <c r="L66" s="83"/>
      <c r="M66" s="83"/>
      <c r="N66" s="83"/>
      <c r="O66" s="83"/>
    </row>
    <row r="67" spans="1:15" s="3" customFormat="1" ht="15.75" x14ac:dyDescent="0.25">
      <c r="A67" s="60">
        <v>44276</v>
      </c>
      <c r="B67" s="60">
        <f t="shared" si="0"/>
        <v>44276</v>
      </c>
      <c r="C67" s="11" t="s">
        <v>127</v>
      </c>
      <c r="D67" s="4" t="s">
        <v>45</v>
      </c>
      <c r="E67" s="2">
        <v>11760.32</v>
      </c>
      <c r="F67" s="40">
        <v>88</v>
      </c>
      <c r="G67" s="83"/>
      <c r="H67" s="83"/>
      <c r="I67" s="83"/>
      <c r="J67" s="83"/>
      <c r="K67" s="83"/>
      <c r="L67" s="83"/>
      <c r="M67" s="83"/>
      <c r="N67" s="83"/>
      <c r="O67" s="83"/>
    </row>
    <row r="68" spans="1:15" s="3" customFormat="1" ht="15.75" x14ac:dyDescent="0.25">
      <c r="A68" s="60">
        <v>44277</v>
      </c>
      <c r="B68" s="60">
        <f t="shared" si="0"/>
        <v>44277</v>
      </c>
      <c r="C68" s="11" t="s">
        <v>128</v>
      </c>
      <c r="D68" s="4" t="s">
        <v>46</v>
      </c>
      <c r="E68" s="2">
        <v>1585.92</v>
      </c>
      <c r="F68" s="40">
        <v>64</v>
      </c>
      <c r="G68" s="83"/>
      <c r="H68" s="83"/>
      <c r="I68" s="83"/>
      <c r="J68" s="83"/>
      <c r="K68" s="83"/>
      <c r="L68" s="83"/>
      <c r="M68" s="83"/>
      <c r="N68" s="83"/>
      <c r="O68" s="83"/>
    </row>
    <row r="69" spans="1:15" s="3" customFormat="1" ht="15.75" x14ac:dyDescent="0.25">
      <c r="A69" s="60">
        <v>44278</v>
      </c>
      <c r="B69" s="60">
        <f t="shared" si="0"/>
        <v>44278</v>
      </c>
      <c r="C69" s="11" t="s">
        <v>130</v>
      </c>
      <c r="D69" s="4" t="s">
        <v>47</v>
      </c>
      <c r="E69" s="2">
        <v>92</v>
      </c>
      <c r="F69" s="40">
        <v>5</v>
      </c>
      <c r="G69" s="83"/>
      <c r="H69" s="83"/>
      <c r="I69" s="83"/>
      <c r="J69" s="83"/>
      <c r="K69" s="83"/>
      <c r="L69" s="83"/>
      <c r="M69" s="83"/>
      <c r="N69" s="83"/>
      <c r="O69" s="83"/>
    </row>
    <row r="70" spans="1:15" s="3" customFormat="1" ht="15.75" x14ac:dyDescent="0.25">
      <c r="A70" s="60">
        <v>44279</v>
      </c>
      <c r="B70" s="60">
        <f t="shared" si="0"/>
        <v>44279</v>
      </c>
      <c r="C70" s="11" t="s">
        <v>131</v>
      </c>
      <c r="D70" s="4" t="s">
        <v>48</v>
      </c>
      <c r="E70" s="2">
        <v>6531.9999999999991</v>
      </c>
      <c r="F70" s="40">
        <v>355</v>
      </c>
      <c r="G70" s="83"/>
      <c r="H70" s="83"/>
      <c r="I70" s="83"/>
      <c r="J70" s="83"/>
      <c r="K70" s="83"/>
      <c r="L70" s="83"/>
      <c r="M70" s="83"/>
      <c r="N70" s="83"/>
      <c r="O70" s="83"/>
    </row>
    <row r="71" spans="1:15" s="3" customFormat="1" ht="15.75" x14ac:dyDescent="0.25">
      <c r="A71" s="60">
        <v>44280</v>
      </c>
      <c r="B71" s="60">
        <f t="shared" si="0"/>
        <v>44280</v>
      </c>
      <c r="C71" s="11" t="s">
        <v>132</v>
      </c>
      <c r="D71" s="4" t="s">
        <v>49</v>
      </c>
      <c r="E71" s="2">
        <v>4029.6</v>
      </c>
      <c r="F71" s="40">
        <v>219</v>
      </c>
      <c r="G71" s="83"/>
      <c r="H71" s="83"/>
      <c r="I71" s="83"/>
      <c r="J71" s="83"/>
      <c r="K71" s="83"/>
      <c r="L71" s="83"/>
      <c r="M71" s="83"/>
      <c r="N71" s="83"/>
      <c r="O71" s="83"/>
    </row>
    <row r="72" spans="1:15" s="3" customFormat="1" ht="15.75" x14ac:dyDescent="0.25">
      <c r="A72" s="60">
        <v>44281</v>
      </c>
      <c r="B72" s="60">
        <f t="shared" si="0"/>
        <v>44281</v>
      </c>
      <c r="C72" s="11" t="s">
        <v>133</v>
      </c>
      <c r="D72" s="4" t="s">
        <v>50</v>
      </c>
      <c r="E72" s="2">
        <v>417.42999999999995</v>
      </c>
      <c r="F72" s="40">
        <v>19</v>
      </c>
      <c r="G72" s="83"/>
      <c r="H72" s="83"/>
      <c r="I72" s="83"/>
      <c r="J72" s="83"/>
      <c r="K72" s="83"/>
      <c r="L72" s="83"/>
      <c r="M72" s="83"/>
      <c r="N72" s="83"/>
      <c r="O72" s="83"/>
    </row>
    <row r="73" spans="1:15" s="3" customFormat="1" ht="15.75" x14ac:dyDescent="0.25">
      <c r="A73" s="60">
        <v>44282</v>
      </c>
      <c r="B73" s="60">
        <f t="shared" si="0"/>
        <v>44282</v>
      </c>
      <c r="C73" s="11" t="s">
        <v>134</v>
      </c>
      <c r="D73" s="4" t="s">
        <v>62</v>
      </c>
      <c r="E73" s="2">
        <v>84113.279999999999</v>
      </c>
      <c r="F73" s="40">
        <v>68</v>
      </c>
      <c r="G73" s="83"/>
      <c r="H73" s="83"/>
      <c r="I73" s="83"/>
      <c r="J73" s="83"/>
      <c r="K73" s="83"/>
      <c r="L73" s="83"/>
      <c r="M73" s="83"/>
      <c r="N73" s="83"/>
      <c r="O73" s="83"/>
    </row>
    <row r="74" spans="1:15" s="3" customFormat="1" ht="15.75" x14ac:dyDescent="0.25">
      <c r="A74" s="60">
        <v>44283</v>
      </c>
      <c r="B74" s="60">
        <f t="shared" si="0"/>
        <v>44283</v>
      </c>
      <c r="C74" s="11" t="s">
        <v>135</v>
      </c>
      <c r="D74" s="4" t="s">
        <v>51</v>
      </c>
      <c r="E74" s="2">
        <v>21248</v>
      </c>
      <c r="F74" s="40">
        <v>2656</v>
      </c>
      <c r="G74" s="83"/>
      <c r="H74" s="83"/>
      <c r="I74" s="83"/>
      <c r="J74" s="83"/>
      <c r="K74" s="83"/>
      <c r="L74" s="83"/>
      <c r="M74" s="83"/>
      <c r="N74" s="83"/>
      <c r="O74" s="83"/>
    </row>
    <row r="75" spans="1:15" s="3" customFormat="1" ht="15.75" x14ac:dyDescent="0.25">
      <c r="A75" s="60">
        <v>43752</v>
      </c>
      <c r="B75" s="60">
        <f>+A75</f>
        <v>43752</v>
      </c>
      <c r="C75" s="11" t="s">
        <v>72</v>
      </c>
      <c r="D75" s="4" t="s">
        <v>413</v>
      </c>
      <c r="E75" s="2">
        <v>3264</v>
      </c>
      <c r="F75" s="9">
        <v>8</v>
      </c>
      <c r="G75" s="83"/>
      <c r="H75" s="83"/>
      <c r="I75" s="83"/>
      <c r="J75" s="83"/>
      <c r="K75" s="83"/>
      <c r="L75" s="83"/>
      <c r="M75" s="83"/>
      <c r="N75" s="83"/>
      <c r="O75" s="83"/>
    </row>
    <row r="76" spans="1:15" s="3" customFormat="1" ht="15.75" x14ac:dyDescent="0.25">
      <c r="A76" s="60">
        <v>43752</v>
      </c>
      <c r="B76" s="60">
        <f t="shared" ref="B76:B125" si="1">+A76</f>
        <v>43752</v>
      </c>
      <c r="C76" s="11" t="s">
        <v>74</v>
      </c>
      <c r="D76" s="4" t="s">
        <v>2320</v>
      </c>
      <c r="E76" s="2">
        <v>2811.6200000000003</v>
      </c>
      <c r="F76" s="9">
        <v>49</v>
      </c>
      <c r="G76" s="83"/>
      <c r="H76" s="83"/>
      <c r="I76" s="83"/>
      <c r="J76" s="83"/>
      <c r="K76" s="83"/>
      <c r="L76" s="83"/>
      <c r="M76" s="83"/>
      <c r="N76" s="83"/>
      <c r="O76" s="83"/>
    </row>
    <row r="77" spans="1:15" s="3" customFormat="1" ht="15.75" x14ac:dyDescent="0.25">
      <c r="A77" s="60">
        <v>43752</v>
      </c>
      <c r="B77" s="60">
        <f t="shared" si="1"/>
        <v>43752</v>
      </c>
      <c r="C77" s="11" t="s">
        <v>75</v>
      </c>
      <c r="D77" s="4" t="s">
        <v>2199</v>
      </c>
      <c r="E77" s="2">
        <v>1511.8999999999999</v>
      </c>
      <c r="F77" s="9">
        <v>13</v>
      </c>
      <c r="G77" s="83"/>
      <c r="H77" s="83"/>
      <c r="I77" s="83"/>
      <c r="J77" s="83"/>
      <c r="K77" s="83"/>
      <c r="L77" s="83"/>
      <c r="M77" s="83"/>
      <c r="N77" s="83"/>
      <c r="O77" s="83"/>
    </row>
    <row r="78" spans="1:15" s="3" customFormat="1" ht="15.75" x14ac:dyDescent="0.25">
      <c r="A78" s="60">
        <v>43752</v>
      </c>
      <c r="B78" s="60">
        <f t="shared" si="1"/>
        <v>43752</v>
      </c>
      <c r="C78" s="11" t="s">
        <v>76</v>
      </c>
      <c r="D78" s="4" t="s">
        <v>52</v>
      </c>
      <c r="E78" s="2">
        <v>8686.44</v>
      </c>
      <c r="F78" s="40">
        <v>252</v>
      </c>
      <c r="G78" s="83"/>
      <c r="H78" s="83"/>
      <c r="I78" s="83"/>
      <c r="J78" s="83"/>
      <c r="K78" s="83"/>
      <c r="L78" s="83"/>
      <c r="M78" s="83"/>
      <c r="N78" s="83"/>
      <c r="O78" s="83"/>
    </row>
    <row r="79" spans="1:15" s="3" customFormat="1" ht="15.75" x14ac:dyDescent="0.25">
      <c r="A79" s="60">
        <v>43752</v>
      </c>
      <c r="B79" s="60">
        <f t="shared" si="1"/>
        <v>43752</v>
      </c>
      <c r="C79" s="11" t="s">
        <v>77</v>
      </c>
      <c r="D79" s="4" t="s">
        <v>53</v>
      </c>
      <c r="E79" s="2">
        <v>501.5</v>
      </c>
      <c r="F79" s="40">
        <v>5</v>
      </c>
      <c r="G79" s="83"/>
      <c r="H79" s="83"/>
      <c r="I79" s="83"/>
      <c r="J79" s="83"/>
      <c r="K79" s="83"/>
      <c r="L79" s="83"/>
      <c r="M79" s="83"/>
      <c r="N79" s="83"/>
      <c r="O79" s="83"/>
    </row>
    <row r="80" spans="1:15" s="3" customFormat="1" ht="15.75" x14ac:dyDescent="0.25">
      <c r="A80" s="60">
        <v>43752</v>
      </c>
      <c r="B80" s="60">
        <f t="shared" si="1"/>
        <v>43752</v>
      </c>
      <c r="C80" s="11" t="s">
        <v>78</v>
      </c>
      <c r="D80" s="4" t="s">
        <v>2321</v>
      </c>
      <c r="E80" s="2">
        <v>90</v>
      </c>
      <c r="F80" s="40">
        <v>3</v>
      </c>
      <c r="G80" s="83"/>
      <c r="H80" s="83"/>
      <c r="I80" s="83"/>
      <c r="J80" s="83"/>
      <c r="K80" s="83"/>
      <c r="L80" s="83"/>
      <c r="M80" s="83"/>
      <c r="N80" s="83"/>
      <c r="O80" s="83"/>
    </row>
    <row r="81" spans="1:15" s="3" customFormat="1" ht="15.75" x14ac:dyDescent="0.25">
      <c r="A81" s="60">
        <v>43752</v>
      </c>
      <c r="B81" s="60">
        <f t="shared" si="1"/>
        <v>43752</v>
      </c>
      <c r="C81" s="11" t="s">
        <v>79</v>
      </c>
      <c r="D81" s="4" t="s">
        <v>2322</v>
      </c>
      <c r="E81" s="2">
        <v>60</v>
      </c>
      <c r="F81" s="40">
        <v>2</v>
      </c>
      <c r="G81" s="83"/>
      <c r="H81" s="83"/>
      <c r="I81" s="83"/>
      <c r="J81" s="83"/>
      <c r="K81" s="83"/>
      <c r="L81" s="83"/>
      <c r="M81" s="83"/>
      <c r="N81" s="83"/>
      <c r="O81" s="83"/>
    </row>
    <row r="82" spans="1:15" s="3" customFormat="1" ht="15.75" x14ac:dyDescent="0.25">
      <c r="A82" s="60">
        <v>43752</v>
      </c>
      <c r="B82" s="60">
        <f t="shared" si="1"/>
        <v>43752</v>
      </c>
      <c r="C82" s="11" t="s">
        <v>80</v>
      </c>
      <c r="D82" s="4" t="s">
        <v>54</v>
      </c>
      <c r="E82" s="2">
        <v>240</v>
      </c>
      <c r="F82" s="40">
        <v>8</v>
      </c>
      <c r="G82" s="83"/>
      <c r="H82" s="83"/>
      <c r="I82" s="83"/>
      <c r="J82" s="83"/>
      <c r="K82" s="83"/>
      <c r="L82" s="83"/>
      <c r="M82" s="83"/>
      <c r="N82" s="83"/>
      <c r="O82" s="83"/>
    </row>
    <row r="83" spans="1:15" s="3" customFormat="1" ht="15.75" x14ac:dyDescent="0.25">
      <c r="A83" s="60">
        <v>43752</v>
      </c>
      <c r="B83" s="60">
        <f t="shared" si="1"/>
        <v>43752</v>
      </c>
      <c r="C83" s="11" t="s">
        <v>81</v>
      </c>
      <c r="D83" s="4" t="s">
        <v>55</v>
      </c>
      <c r="E83" s="2">
        <v>270</v>
      </c>
      <c r="F83" s="40">
        <v>9</v>
      </c>
      <c r="G83" s="83"/>
      <c r="H83" s="83"/>
      <c r="I83" s="83"/>
      <c r="J83" s="83"/>
      <c r="K83" s="83"/>
      <c r="L83" s="83"/>
      <c r="M83" s="83"/>
      <c r="N83" s="83"/>
      <c r="O83" s="83"/>
    </row>
    <row r="84" spans="1:15" s="3" customFormat="1" ht="15.75" x14ac:dyDescent="0.25">
      <c r="A84" s="60">
        <v>43752</v>
      </c>
      <c r="B84" s="60">
        <f t="shared" si="1"/>
        <v>43752</v>
      </c>
      <c r="C84" s="11" t="s">
        <v>82</v>
      </c>
      <c r="D84" s="4" t="s">
        <v>56</v>
      </c>
      <c r="E84" s="2">
        <v>240</v>
      </c>
      <c r="F84" s="40">
        <v>8</v>
      </c>
      <c r="G84" s="83"/>
      <c r="H84" s="83"/>
      <c r="I84" s="83"/>
      <c r="J84" s="83"/>
      <c r="K84" s="83"/>
      <c r="L84" s="83"/>
      <c r="M84" s="83"/>
      <c r="N84" s="83"/>
      <c r="O84" s="83"/>
    </row>
    <row r="85" spans="1:15" s="3" customFormat="1" ht="15.75" x14ac:dyDescent="0.25">
      <c r="A85" s="60">
        <v>43752</v>
      </c>
      <c r="B85" s="60">
        <f t="shared" si="1"/>
        <v>43752</v>
      </c>
      <c r="C85" s="11" t="s">
        <v>83</v>
      </c>
      <c r="D85" s="4" t="s">
        <v>2200</v>
      </c>
      <c r="E85" s="2">
        <v>11643.119999999999</v>
      </c>
      <c r="F85" s="40">
        <v>3</v>
      </c>
      <c r="G85" s="83"/>
      <c r="H85" s="83"/>
      <c r="I85" s="83"/>
      <c r="J85" s="83"/>
      <c r="K85" s="83"/>
      <c r="L85" s="83"/>
      <c r="M85" s="83"/>
      <c r="N85" s="83"/>
      <c r="O85" s="83"/>
    </row>
    <row r="86" spans="1:15" s="3" customFormat="1" ht="15.75" x14ac:dyDescent="0.25">
      <c r="A86" s="60">
        <v>43752</v>
      </c>
      <c r="B86" s="60">
        <f t="shared" si="1"/>
        <v>43752</v>
      </c>
      <c r="C86" s="11" t="s">
        <v>84</v>
      </c>
      <c r="D86" s="4" t="s">
        <v>2323</v>
      </c>
      <c r="E86" s="2">
        <v>1784</v>
      </c>
      <c r="F86" s="40">
        <v>1</v>
      </c>
      <c r="G86" s="83"/>
      <c r="H86" s="83"/>
      <c r="I86" s="83"/>
      <c r="J86" s="83"/>
      <c r="K86" s="83"/>
      <c r="L86" s="83"/>
      <c r="M86" s="83"/>
      <c r="N86" s="83"/>
      <c r="O86" s="83"/>
    </row>
    <row r="87" spans="1:15" s="3" customFormat="1" ht="15.75" x14ac:dyDescent="0.25">
      <c r="A87" s="60">
        <v>43752</v>
      </c>
      <c r="B87" s="60">
        <f t="shared" si="1"/>
        <v>43752</v>
      </c>
      <c r="C87" s="11" t="s">
        <v>85</v>
      </c>
      <c r="D87" s="4" t="s">
        <v>2201</v>
      </c>
      <c r="E87" s="2">
        <v>9500</v>
      </c>
      <c r="F87" s="40">
        <v>5</v>
      </c>
      <c r="G87" s="83"/>
      <c r="H87" s="83"/>
      <c r="I87" s="83"/>
      <c r="J87" s="83"/>
      <c r="K87" s="83"/>
      <c r="L87" s="83"/>
      <c r="M87" s="83"/>
      <c r="N87" s="83"/>
      <c r="O87" s="83"/>
    </row>
    <row r="88" spans="1:15" s="3" customFormat="1" ht="15.75" x14ac:dyDescent="0.25">
      <c r="A88" s="60">
        <v>43752</v>
      </c>
      <c r="B88" s="60">
        <f t="shared" si="1"/>
        <v>43752</v>
      </c>
      <c r="C88" s="11" t="s">
        <v>86</v>
      </c>
      <c r="D88" s="4" t="s">
        <v>2202</v>
      </c>
      <c r="E88" s="2">
        <v>12600</v>
      </c>
      <c r="F88" s="40">
        <v>7</v>
      </c>
      <c r="G88" s="83"/>
      <c r="H88" s="83"/>
      <c r="I88" s="83"/>
      <c r="J88" s="83"/>
      <c r="K88" s="83"/>
      <c r="L88" s="83"/>
      <c r="M88" s="83"/>
      <c r="N88" s="83"/>
      <c r="O88" s="83"/>
    </row>
    <row r="89" spans="1:15" s="3" customFormat="1" ht="15.75" x14ac:dyDescent="0.25">
      <c r="A89" s="60">
        <v>43752</v>
      </c>
      <c r="B89" s="60">
        <f t="shared" si="1"/>
        <v>43752</v>
      </c>
      <c r="C89" s="11" t="s">
        <v>87</v>
      </c>
      <c r="D89" s="4" t="s">
        <v>2203</v>
      </c>
      <c r="E89" s="2">
        <v>7200</v>
      </c>
      <c r="F89" s="40">
        <v>4</v>
      </c>
      <c r="G89" s="83"/>
      <c r="H89" s="83"/>
      <c r="I89" s="83"/>
      <c r="J89" s="83"/>
      <c r="K89" s="83"/>
      <c r="L89" s="83"/>
      <c r="M89" s="83"/>
      <c r="N89" s="83"/>
      <c r="O89" s="83"/>
    </row>
    <row r="90" spans="1:15" s="3" customFormat="1" ht="15.75" x14ac:dyDescent="0.25">
      <c r="A90" s="60">
        <v>43752</v>
      </c>
      <c r="B90" s="60">
        <f t="shared" si="1"/>
        <v>43752</v>
      </c>
      <c r="C90" s="11" t="s">
        <v>88</v>
      </c>
      <c r="D90" s="4" t="s">
        <v>2324</v>
      </c>
      <c r="E90" s="2">
        <v>58459.179999999993</v>
      </c>
      <c r="F90" s="40">
        <v>13</v>
      </c>
      <c r="G90" s="83"/>
      <c r="H90" s="83"/>
      <c r="I90" s="83"/>
      <c r="J90" s="83"/>
      <c r="K90" s="83"/>
      <c r="L90" s="83"/>
      <c r="M90" s="83"/>
      <c r="N90" s="83"/>
      <c r="O90" s="83"/>
    </row>
    <row r="91" spans="1:15" s="3" customFormat="1" ht="15.75" x14ac:dyDescent="0.25">
      <c r="A91" s="60">
        <v>43752</v>
      </c>
      <c r="B91" s="60">
        <f t="shared" si="1"/>
        <v>43752</v>
      </c>
      <c r="C91" s="11" t="s">
        <v>89</v>
      </c>
      <c r="D91" s="4" t="s">
        <v>2204</v>
      </c>
      <c r="E91" s="2">
        <v>45069.36</v>
      </c>
      <c r="F91" s="40">
        <v>8</v>
      </c>
      <c r="G91" s="83"/>
      <c r="H91" s="83"/>
      <c r="I91" s="83"/>
      <c r="J91" s="83"/>
      <c r="K91" s="83"/>
      <c r="L91" s="83"/>
      <c r="M91" s="83"/>
      <c r="N91" s="83"/>
      <c r="O91" s="83"/>
    </row>
    <row r="92" spans="1:15" s="3" customFormat="1" ht="15.75" x14ac:dyDescent="0.25">
      <c r="A92" s="60">
        <v>43752</v>
      </c>
      <c r="B92" s="60">
        <f t="shared" si="1"/>
        <v>43752</v>
      </c>
      <c r="C92" s="11" t="s">
        <v>90</v>
      </c>
      <c r="D92" s="4" t="s">
        <v>2205</v>
      </c>
      <c r="E92" s="2">
        <v>84505.05</v>
      </c>
      <c r="F92" s="40">
        <v>15</v>
      </c>
      <c r="G92" s="83"/>
      <c r="H92" s="83"/>
      <c r="I92" s="83"/>
      <c r="J92" s="83"/>
      <c r="K92" s="83"/>
      <c r="L92" s="83"/>
      <c r="M92" s="83"/>
      <c r="N92" s="83"/>
      <c r="O92" s="83"/>
    </row>
    <row r="93" spans="1:15" s="3" customFormat="1" ht="15.75" x14ac:dyDescent="0.25">
      <c r="A93" s="60">
        <v>43752</v>
      </c>
      <c r="B93" s="60">
        <f t="shared" si="1"/>
        <v>43752</v>
      </c>
      <c r="C93" s="11" t="s">
        <v>91</v>
      </c>
      <c r="D93" s="4" t="s">
        <v>2206</v>
      </c>
      <c r="E93" s="2">
        <v>95772.39</v>
      </c>
      <c r="F93" s="40">
        <v>17</v>
      </c>
      <c r="G93" s="83"/>
      <c r="H93" s="83"/>
      <c r="I93" s="83"/>
      <c r="J93" s="83"/>
      <c r="K93" s="83"/>
      <c r="L93" s="83"/>
      <c r="M93" s="83"/>
      <c r="N93" s="83"/>
      <c r="O93" s="83"/>
    </row>
    <row r="94" spans="1:15" s="3" customFormat="1" ht="15.75" x14ac:dyDescent="0.25">
      <c r="A94" s="60">
        <v>43752</v>
      </c>
      <c r="B94" s="60">
        <f t="shared" si="1"/>
        <v>43752</v>
      </c>
      <c r="C94" s="11" t="s">
        <v>92</v>
      </c>
      <c r="D94" s="4" t="s">
        <v>2207</v>
      </c>
      <c r="E94" s="2">
        <v>49218.84</v>
      </c>
      <c r="F94" s="40">
        <v>11</v>
      </c>
      <c r="G94" s="83"/>
      <c r="H94" s="83"/>
      <c r="I94" s="83"/>
      <c r="J94" s="83"/>
      <c r="K94" s="83"/>
      <c r="L94" s="83"/>
      <c r="M94" s="83"/>
      <c r="N94" s="83"/>
      <c r="O94" s="83"/>
    </row>
    <row r="95" spans="1:15" s="3" customFormat="1" ht="15.75" x14ac:dyDescent="0.25">
      <c r="A95" s="60">
        <v>43752</v>
      </c>
      <c r="B95" s="60">
        <f t="shared" si="1"/>
        <v>43752</v>
      </c>
      <c r="C95" s="11" t="s">
        <v>93</v>
      </c>
      <c r="D95" s="4" t="s">
        <v>2208</v>
      </c>
      <c r="E95" s="2">
        <v>89678.23</v>
      </c>
      <c r="F95" s="40">
        <v>17</v>
      </c>
      <c r="G95" s="83"/>
      <c r="H95" s="83"/>
      <c r="I95" s="83"/>
      <c r="J95" s="83"/>
      <c r="K95" s="83"/>
      <c r="L95" s="83"/>
      <c r="M95" s="83"/>
      <c r="N95" s="83"/>
      <c r="O95" s="83"/>
    </row>
    <row r="96" spans="1:15" s="3" customFormat="1" ht="15.75" x14ac:dyDescent="0.25">
      <c r="A96" s="60">
        <v>43752</v>
      </c>
      <c r="B96" s="60">
        <f t="shared" si="1"/>
        <v>43752</v>
      </c>
      <c r="C96" s="11" t="s">
        <v>94</v>
      </c>
      <c r="D96" s="4" t="s">
        <v>2209</v>
      </c>
      <c r="E96" s="2">
        <v>35935.599999999999</v>
      </c>
      <c r="F96" s="40">
        <v>8</v>
      </c>
      <c r="G96" s="83"/>
      <c r="H96" s="83"/>
      <c r="I96" s="83"/>
      <c r="J96" s="83"/>
      <c r="K96" s="83"/>
      <c r="L96" s="83"/>
      <c r="M96" s="83"/>
      <c r="N96" s="83"/>
      <c r="O96" s="83"/>
    </row>
    <row r="97" spans="1:15" s="3" customFormat="1" ht="15.75" x14ac:dyDescent="0.25">
      <c r="A97" s="60">
        <v>43752</v>
      </c>
      <c r="B97" s="60">
        <f t="shared" si="1"/>
        <v>43752</v>
      </c>
      <c r="C97" s="11" t="s">
        <v>95</v>
      </c>
      <c r="D97" s="4" t="s">
        <v>2210</v>
      </c>
      <c r="E97" s="2">
        <v>110778.98999999999</v>
      </c>
      <c r="F97" s="40">
        <v>21</v>
      </c>
      <c r="G97" s="83"/>
      <c r="H97" s="83"/>
      <c r="I97" s="83"/>
      <c r="J97" s="83"/>
      <c r="K97" s="83"/>
      <c r="L97" s="83"/>
      <c r="M97" s="83"/>
      <c r="N97" s="83"/>
      <c r="O97" s="83"/>
    </row>
    <row r="98" spans="1:15" s="3" customFormat="1" ht="15.75" x14ac:dyDescent="0.25">
      <c r="A98" s="60">
        <v>43752</v>
      </c>
      <c r="B98" s="60">
        <f t="shared" si="1"/>
        <v>43752</v>
      </c>
      <c r="C98" s="11" t="s">
        <v>96</v>
      </c>
      <c r="D98" s="4" t="s">
        <v>2325</v>
      </c>
      <c r="E98" s="2">
        <v>11961.66</v>
      </c>
      <c r="F98" s="40">
        <v>3</v>
      </c>
      <c r="G98" s="83"/>
      <c r="H98" s="83"/>
      <c r="I98" s="83"/>
      <c r="J98" s="83"/>
      <c r="K98" s="83"/>
      <c r="L98" s="83"/>
      <c r="M98" s="83"/>
      <c r="N98" s="83"/>
      <c r="O98" s="83"/>
    </row>
    <row r="99" spans="1:15" s="3" customFormat="1" ht="15.75" x14ac:dyDescent="0.25">
      <c r="A99" s="60">
        <v>43752</v>
      </c>
      <c r="B99" s="60">
        <f t="shared" si="1"/>
        <v>43752</v>
      </c>
      <c r="C99" s="11" t="s">
        <v>97</v>
      </c>
      <c r="D99" s="4" t="s">
        <v>2211</v>
      </c>
      <c r="E99" s="2">
        <v>9798.76</v>
      </c>
      <c r="F99" s="40">
        <v>2</v>
      </c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3" customFormat="1" ht="15.75" x14ac:dyDescent="0.25">
      <c r="A100" s="60">
        <v>43752</v>
      </c>
      <c r="B100" s="60">
        <f t="shared" si="1"/>
        <v>43752</v>
      </c>
      <c r="C100" s="11" t="s">
        <v>98</v>
      </c>
      <c r="D100" s="4" t="s">
        <v>2212</v>
      </c>
      <c r="E100" s="2">
        <v>14698.14</v>
      </c>
      <c r="F100" s="40">
        <v>3</v>
      </c>
      <c r="G100" s="83"/>
      <c r="H100" s="83"/>
      <c r="I100" s="83"/>
      <c r="J100" s="83"/>
      <c r="K100" s="83"/>
      <c r="L100" s="83"/>
      <c r="M100" s="83"/>
      <c r="N100" s="83"/>
      <c r="O100" s="83"/>
    </row>
    <row r="101" spans="1:15" s="3" customFormat="1" ht="15.75" x14ac:dyDescent="0.25">
      <c r="A101" s="60">
        <v>43752</v>
      </c>
      <c r="B101" s="60">
        <f t="shared" si="1"/>
        <v>43752</v>
      </c>
      <c r="C101" s="11" t="s">
        <v>99</v>
      </c>
      <c r="D101" s="4" t="s">
        <v>2213</v>
      </c>
      <c r="E101" s="2">
        <v>14698.14</v>
      </c>
      <c r="F101" s="40">
        <v>3</v>
      </c>
      <c r="G101" s="83"/>
      <c r="H101" s="83"/>
      <c r="I101" s="83"/>
      <c r="J101" s="83"/>
      <c r="K101" s="83"/>
      <c r="L101" s="83"/>
      <c r="M101" s="83"/>
      <c r="N101" s="83"/>
      <c r="O101" s="83"/>
    </row>
    <row r="102" spans="1:15" s="3" customFormat="1" ht="15.75" x14ac:dyDescent="0.25">
      <c r="A102" s="60">
        <v>43752</v>
      </c>
      <c r="B102" s="60">
        <f t="shared" si="1"/>
        <v>43752</v>
      </c>
      <c r="C102" s="11" t="s">
        <v>100</v>
      </c>
      <c r="D102" s="4" t="s">
        <v>2214</v>
      </c>
      <c r="E102" s="2">
        <v>18076.900000000001</v>
      </c>
      <c r="F102" s="40">
        <v>2</v>
      </c>
      <c r="G102" s="83"/>
      <c r="H102" s="83"/>
      <c r="I102" s="83"/>
      <c r="J102" s="83"/>
      <c r="K102" s="83"/>
      <c r="L102" s="83"/>
      <c r="M102" s="83"/>
      <c r="N102" s="83"/>
      <c r="O102" s="83"/>
    </row>
    <row r="103" spans="1:15" s="3" customFormat="1" ht="15.75" x14ac:dyDescent="0.25">
      <c r="A103" s="60">
        <v>43752</v>
      </c>
      <c r="B103" s="60">
        <f t="shared" si="1"/>
        <v>43752</v>
      </c>
      <c r="C103" s="11" t="s">
        <v>101</v>
      </c>
      <c r="D103" s="4" t="s">
        <v>2215</v>
      </c>
      <c r="E103" s="2">
        <v>96812.88</v>
      </c>
      <c r="F103" s="40">
        <v>8</v>
      </c>
      <c r="G103" s="83"/>
      <c r="H103" s="83"/>
      <c r="I103" s="83"/>
      <c r="J103" s="83"/>
      <c r="K103" s="83"/>
      <c r="L103" s="83"/>
      <c r="M103" s="83"/>
      <c r="N103" s="83"/>
      <c r="O103" s="83"/>
    </row>
    <row r="104" spans="1:15" s="3" customFormat="1" ht="15.75" x14ac:dyDescent="0.25">
      <c r="A104" s="60">
        <v>43752</v>
      </c>
      <c r="B104" s="60">
        <f t="shared" si="1"/>
        <v>43752</v>
      </c>
      <c r="C104" s="11" t="s">
        <v>102</v>
      </c>
      <c r="D104" s="4" t="s">
        <v>2216</v>
      </c>
      <c r="E104" s="2">
        <v>108914.49</v>
      </c>
      <c r="F104" s="40">
        <v>9</v>
      </c>
      <c r="G104" s="83"/>
      <c r="H104" s="83"/>
      <c r="I104" s="83"/>
      <c r="J104" s="83"/>
      <c r="K104" s="83"/>
      <c r="L104" s="83"/>
      <c r="M104" s="83"/>
      <c r="N104" s="83"/>
      <c r="O104" s="83"/>
    </row>
    <row r="105" spans="1:15" s="3" customFormat="1" ht="15.75" x14ac:dyDescent="0.25">
      <c r="A105" s="60">
        <v>43752</v>
      </c>
      <c r="B105" s="60">
        <f t="shared" si="1"/>
        <v>43752</v>
      </c>
      <c r="C105" s="11" t="s">
        <v>103</v>
      </c>
      <c r="D105" s="4" t="s">
        <v>2217</v>
      </c>
      <c r="E105" s="2">
        <v>96812.88</v>
      </c>
      <c r="F105" s="40">
        <v>8</v>
      </c>
      <c r="G105" s="83"/>
      <c r="H105" s="83"/>
      <c r="I105" s="83"/>
      <c r="J105" s="83"/>
      <c r="K105" s="83"/>
      <c r="L105" s="83"/>
      <c r="M105" s="83"/>
      <c r="N105" s="83"/>
      <c r="O105" s="83"/>
    </row>
    <row r="106" spans="1:15" s="3" customFormat="1" ht="15.75" x14ac:dyDescent="0.25">
      <c r="A106" s="60">
        <v>43752</v>
      </c>
      <c r="B106" s="60">
        <f t="shared" si="1"/>
        <v>43752</v>
      </c>
      <c r="C106" s="11" t="s">
        <v>104</v>
      </c>
      <c r="D106" s="4" t="s">
        <v>2218</v>
      </c>
      <c r="E106" s="2">
        <v>41953.850000000006</v>
      </c>
      <c r="F106" s="40">
        <v>5</v>
      </c>
      <c r="G106" s="83"/>
      <c r="H106" s="83"/>
      <c r="I106" s="83"/>
      <c r="J106" s="83"/>
      <c r="K106" s="83"/>
      <c r="L106" s="83"/>
      <c r="M106" s="83"/>
      <c r="N106" s="83"/>
      <c r="O106" s="83"/>
    </row>
    <row r="107" spans="1:15" s="3" customFormat="1" ht="15.75" x14ac:dyDescent="0.25">
      <c r="A107" s="60">
        <v>43752</v>
      </c>
      <c r="B107" s="60">
        <f t="shared" si="1"/>
        <v>43752</v>
      </c>
      <c r="C107" s="11" t="s">
        <v>105</v>
      </c>
      <c r="D107" s="4" t="s">
        <v>57</v>
      </c>
      <c r="E107" s="2">
        <v>66760.200000000012</v>
      </c>
      <c r="F107" s="40">
        <v>5</v>
      </c>
      <c r="G107" s="83"/>
      <c r="H107" s="83"/>
      <c r="I107" s="83"/>
      <c r="J107" s="83"/>
      <c r="K107" s="83"/>
      <c r="L107" s="83"/>
      <c r="M107" s="83"/>
      <c r="N107" s="83"/>
      <c r="O107" s="83"/>
    </row>
    <row r="108" spans="1:15" s="3" customFormat="1" ht="15.75" x14ac:dyDescent="0.25">
      <c r="A108" s="60">
        <v>43752</v>
      </c>
      <c r="B108" s="60">
        <f t="shared" si="1"/>
        <v>43752</v>
      </c>
      <c r="C108" s="11" t="s">
        <v>106</v>
      </c>
      <c r="D108" s="4" t="s">
        <v>2326</v>
      </c>
      <c r="E108" s="2">
        <v>33171.74</v>
      </c>
      <c r="F108" s="40">
        <v>2</v>
      </c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3" customFormat="1" ht="15.75" x14ac:dyDescent="0.25">
      <c r="A109" s="60">
        <v>43752</v>
      </c>
      <c r="B109" s="60">
        <f t="shared" si="1"/>
        <v>43752</v>
      </c>
      <c r="C109" s="11" t="s">
        <v>107</v>
      </c>
      <c r="D109" s="4" t="s">
        <v>58</v>
      </c>
      <c r="E109" s="2">
        <v>66343.48</v>
      </c>
      <c r="F109" s="40">
        <v>4</v>
      </c>
      <c r="G109" s="83"/>
      <c r="H109" s="83"/>
      <c r="I109" s="83"/>
      <c r="J109" s="83"/>
      <c r="K109" s="83"/>
      <c r="L109" s="83"/>
      <c r="M109" s="83"/>
      <c r="N109" s="83"/>
      <c r="O109" s="83"/>
    </row>
    <row r="110" spans="1:15" s="3" customFormat="1" ht="15.75" x14ac:dyDescent="0.25">
      <c r="A110" s="60">
        <v>43752</v>
      </c>
      <c r="B110" s="60">
        <f t="shared" si="1"/>
        <v>43752</v>
      </c>
      <c r="C110" s="11" t="s">
        <v>108</v>
      </c>
      <c r="D110" s="4" t="s">
        <v>59</v>
      </c>
      <c r="E110" s="2">
        <v>66343.48</v>
      </c>
      <c r="F110" s="40">
        <v>4</v>
      </c>
      <c r="G110" s="83"/>
      <c r="H110" s="83"/>
      <c r="I110" s="83"/>
      <c r="J110" s="83"/>
      <c r="K110" s="83"/>
      <c r="L110" s="83"/>
      <c r="M110" s="83"/>
      <c r="N110" s="83"/>
      <c r="O110" s="83"/>
    </row>
    <row r="111" spans="1:15" s="3" customFormat="1" ht="15.75" x14ac:dyDescent="0.25">
      <c r="A111" s="60">
        <v>43752</v>
      </c>
      <c r="B111" s="60">
        <f t="shared" si="1"/>
        <v>43752</v>
      </c>
      <c r="C111" s="11" t="s">
        <v>109</v>
      </c>
      <c r="D111" s="4" t="s">
        <v>2219</v>
      </c>
      <c r="E111" s="2">
        <v>39122.15</v>
      </c>
      <c r="F111" s="40">
        <v>5</v>
      </c>
      <c r="G111" s="83"/>
      <c r="H111" s="83"/>
      <c r="I111" s="83"/>
      <c r="J111" s="83"/>
      <c r="K111" s="83"/>
      <c r="L111" s="83"/>
      <c r="M111" s="83"/>
      <c r="N111" s="83"/>
      <c r="O111" s="83"/>
    </row>
    <row r="112" spans="1:15" s="3" customFormat="1" ht="15.75" x14ac:dyDescent="0.25">
      <c r="A112" s="60">
        <v>43752</v>
      </c>
      <c r="B112" s="60">
        <f t="shared" si="1"/>
        <v>43752</v>
      </c>
      <c r="C112" s="11" t="s">
        <v>110</v>
      </c>
      <c r="D112" s="4" t="s">
        <v>2220</v>
      </c>
      <c r="E112" s="2">
        <v>8967.3799999999992</v>
      </c>
      <c r="F112" s="40">
        <v>2</v>
      </c>
      <c r="G112" s="83"/>
      <c r="H112" s="83"/>
      <c r="I112" s="83"/>
      <c r="J112" s="83"/>
      <c r="K112" s="83"/>
      <c r="L112" s="83"/>
      <c r="M112" s="83"/>
      <c r="N112" s="83"/>
      <c r="O112" s="83"/>
    </row>
    <row r="113" spans="1:15" s="3" customFormat="1" ht="15.75" x14ac:dyDescent="0.25">
      <c r="A113" s="60">
        <v>43752</v>
      </c>
      <c r="B113" s="60">
        <f t="shared" si="1"/>
        <v>43752</v>
      </c>
      <c r="C113" s="11" t="s">
        <v>111</v>
      </c>
      <c r="D113" s="4" t="s">
        <v>2221</v>
      </c>
      <c r="E113" s="2">
        <v>8967.3799999999992</v>
      </c>
      <c r="F113" s="40">
        <v>2</v>
      </c>
      <c r="G113" s="83"/>
      <c r="H113" s="83"/>
      <c r="I113" s="83"/>
      <c r="J113" s="83"/>
      <c r="K113" s="83"/>
      <c r="L113" s="83"/>
      <c r="M113" s="83"/>
      <c r="N113" s="83"/>
      <c r="O113" s="83"/>
    </row>
    <row r="114" spans="1:15" s="3" customFormat="1" ht="15.75" x14ac:dyDescent="0.25">
      <c r="A114" s="60">
        <v>43752</v>
      </c>
      <c r="B114" s="60">
        <f t="shared" si="1"/>
        <v>43752</v>
      </c>
      <c r="C114" s="11" t="s">
        <v>112</v>
      </c>
      <c r="D114" s="4" t="s">
        <v>2222</v>
      </c>
      <c r="E114" s="2">
        <v>17934.759999999998</v>
      </c>
      <c r="F114" s="40">
        <v>4</v>
      </c>
      <c r="G114" s="83"/>
      <c r="H114" s="83"/>
      <c r="I114" s="83"/>
      <c r="J114" s="83"/>
      <c r="K114" s="83"/>
      <c r="L114" s="83"/>
      <c r="M114" s="83"/>
      <c r="N114" s="83"/>
      <c r="O114" s="83"/>
    </row>
    <row r="115" spans="1:15" s="3" customFormat="1" ht="15.75" x14ac:dyDescent="0.25">
      <c r="A115" s="60">
        <v>45050</v>
      </c>
      <c r="B115" s="60">
        <f t="shared" si="1"/>
        <v>45050</v>
      </c>
      <c r="C115" s="11" t="s">
        <v>113</v>
      </c>
      <c r="D115" s="4" t="s">
        <v>2223</v>
      </c>
      <c r="E115" s="2">
        <v>11888.07</v>
      </c>
      <c r="F115" s="40">
        <v>3</v>
      </c>
      <c r="G115" s="83"/>
      <c r="H115" s="83"/>
      <c r="I115" s="83"/>
      <c r="J115" s="83"/>
      <c r="K115" s="83"/>
      <c r="L115" s="83"/>
      <c r="M115" s="83"/>
      <c r="N115" s="83"/>
      <c r="O115" s="83"/>
    </row>
    <row r="116" spans="1:15" s="3" customFormat="1" ht="15.75" x14ac:dyDescent="0.25">
      <c r="A116" s="60">
        <v>43752</v>
      </c>
      <c r="B116" s="60">
        <f t="shared" si="1"/>
        <v>43752</v>
      </c>
      <c r="C116" s="11" t="s">
        <v>114</v>
      </c>
      <c r="D116" s="4" t="s">
        <v>2327</v>
      </c>
      <c r="E116" s="2">
        <v>16891.95</v>
      </c>
      <c r="F116" s="40">
        <v>5</v>
      </c>
      <c r="G116" s="83"/>
      <c r="H116" s="83"/>
      <c r="I116" s="83"/>
      <c r="J116" s="83"/>
      <c r="K116" s="83"/>
      <c r="L116" s="83"/>
      <c r="M116" s="83"/>
      <c r="N116" s="83"/>
      <c r="O116" s="83"/>
    </row>
    <row r="117" spans="1:15" s="3" customFormat="1" ht="15.75" x14ac:dyDescent="0.25">
      <c r="A117" s="60">
        <v>43752</v>
      </c>
      <c r="B117" s="60">
        <f t="shared" si="1"/>
        <v>43752</v>
      </c>
      <c r="C117" s="11" t="s">
        <v>115</v>
      </c>
      <c r="D117" s="4" t="s">
        <v>2224</v>
      </c>
      <c r="E117" s="2">
        <v>47440</v>
      </c>
      <c r="F117" s="40">
        <v>8</v>
      </c>
      <c r="G117" s="83"/>
      <c r="H117" s="83"/>
      <c r="I117" s="83"/>
      <c r="J117" s="83"/>
      <c r="K117" s="83"/>
      <c r="L117" s="83"/>
      <c r="M117" s="83"/>
      <c r="N117" s="83"/>
      <c r="O117" s="83"/>
    </row>
    <row r="118" spans="1:15" s="3" customFormat="1" ht="15.75" x14ac:dyDescent="0.25">
      <c r="A118" s="60">
        <v>43752</v>
      </c>
      <c r="B118" s="60">
        <f t="shared" si="1"/>
        <v>43752</v>
      </c>
      <c r="C118" s="11" t="s">
        <v>116</v>
      </c>
      <c r="D118" s="4" t="s">
        <v>2225</v>
      </c>
      <c r="E118" s="2">
        <v>45384</v>
      </c>
      <c r="F118" s="40">
        <v>8</v>
      </c>
      <c r="G118" s="83"/>
      <c r="H118" s="83"/>
      <c r="I118" s="83"/>
      <c r="J118" s="83"/>
      <c r="K118" s="83"/>
      <c r="L118" s="83"/>
      <c r="M118" s="83"/>
      <c r="N118" s="83"/>
      <c r="O118" s="83"/>
    </row>
    <row r="119" spans="1:15" s="3" customFormat="1" ht="15.75" x14ac:dyDescent="0.25">
      <c r="A119" s="60">
        <v>43752</v>
      </c>
      <c r="B119" s="60">
        <f t="shared" si="1"/>
        <v>43752</v>
      </c>
      <c r="C119" s="11" t="s">
        <v>117</v>
      </c>
      <c r="D119" s="4" t="s">
        <v>2226</v>
      </c>
      <c r="E119" s="2">
        <v>40716.800000000003</v>
      </c>
      <c r="F119" s="40">
        <v>8</v>
      </c>
      <c r="G119" s="83"/>
      <c r="H119" s="83"/>
      <c r="I119" s="83"/>
      <c r="J119" s="83"/>
      <c r="K119" s="83"/>
      <c r="L119" s="83"/>
      <c r="M119" s="83"/>
      <c r="N119" s="83"/>
      <c r="O119" s="83"/>
    </row>
    <row r="120" spans="1:15" s="3" customFormat="1" ht="15.75" x14ac:dyDescent="0.25">
      <c r="A120" s="60">
        <v>43752</v>
      </c>
      <c r="B120" s="60">
        <f t="shared" si="1"/>
        <v>43752</v>
      </c>
      <c r="C120" s="11" t="s">
        <v>118</v>
      </c>
      <c r="D120" s="4" t="s">
        <v>2227</v>
      </c>
      <c r="E120" s="2">
        <v>30537.600000000002</v>
      </c>
      <c r="F120" s="40">
        <v>6</v>
      </c>
      <c r="G120" s="83"/>
      <c r="H120" s="83"/>
      <c r="I120" s="83"/>
      <c r="J120" s="83"/>
      <c r="K120" s="83"/>
      <c r="L120" s="83"/>
      <c r="M120" s="83"/>
      <c r="N120" s="83"/>
      <c r="O120" s="83"/>
    </row>
    <row r="121" spans="1:15" s="3" customFormat="1" ht="15.75" x14ac:dyDescent="0.25">
      <c r="A121" s="60">
        <v>43752</v>
      </c>
      <c r="B121" s="60">
        <f t="shared" si="1"/>
        <v>43752</v>
      </c>
      <c r="C121" s="11" t="s">
        <v>119</v>
      </c>
      <c r="D121" s="4" t="s">
        <v>2228</v>
      </c>
      <c r="E121" s="2">
        <v>4486</v>
      </c>
      <c r="F121" s="40">
        <v>1</v>
      </c>
      <c r="G121" s="83"/>
      <c r="H121" s="83"/>
      <c r="I121" s="83"/>
      <c r="J121" s="83"/>
      <c r="K121" s="83"/>
      <c r="L121" s="83"/>
      <c r="M121" s="83"/>
      <c r="N121" s="83"/>
      <c r="O121" s="83"/>
    </row>
    <row r="122" spans="1:15" s="3" customFormat="1" ht="15.75" x14ac:dyDescent="0.25">
      <c r="A122" s="60">
        <v>43752</v>
      </c>
      <c r="B122" s="60">
        <f t="shared" si="1"/>
        <v>43752</v>
      </c>
      <c r="C122" s="11" t="s">
        <v>120</v>
      </c>
      <c r="D122" s="4" t="s">
        <v>2229</v>
      </c>
      <c r="E122" s="2">
        <v>85162.8</v>
      </c>
      <c r="F122" s="40">
        <v>15</v>
      </c>
      <c r="G122" s="83"/>
      <c r="H122" s="83"/>
      <c r="I122" s="83"/>
      <c r="J122" s="83"/>
      <c r="K122" s="83"/>
      <c r="L122" s="83"/>
      <c r="M122" s="83"/>
      <c r="N122" s="83"/>
      <c r="O122" s="83"/>
    </row>
    <row r="123" spans="1:15" s="3" customFormat="1" ht="15.75" x14ac:dyDescent="0.25">
      <c r="A123" s="60">
        <v>43752</v>
      </c>
      <c r="B123" s="60">
        <f t="shared" si="1"/>
        <v>43752</v>
      </c>
      <c r="C123" s="11" t="s">
        <v>121</v>
      </c>
      <c r="D123" s="4" t="s">
        <v>2230</v>
      </c>
      <c r="E123" s="2">
        <v>96046.049999999988</v>
      </c>
      <c r="F123" s="40">
        <v>15</v>
      </c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3" customFormat="1" ht="15.75" x14ac:dyDescent="0.25">
      <c r="A124" s="60">
        <v>43752</v>
      </c>
      <c r="B124" s="60">
        <f t="shared" si="1"/>
        <v>43752</v>
      </c>
      <c r="C124" s="11" t="s">
        <v>122</v>
      </c>
      <c r="D124" s="4" t="s">
        <v>2231</v>
      </c>
      <c r="E124" s="2">
        <v>96046.049999999988</v>
      </c>
      <c r="F124" s="40">
        <v>15</v>
      </c>
      <c r="G124" s="83"/>
      <c r="H124" s="83"/>
      <c r="I124" s="83"/>
      <c r="J124" s="83"/>
      <c r="K124" s="83"/>
      <c r="L124" s="83"/>
      <c r="M124" s="83"/>
      <c r="N124" s="83"/>
      <c r="O124" s="83"/>
    </row>
    <row r="125" spans="1:15" s="3" customFormat="1" ht="15.75" x14ac:dyDescent="0.25">
      <c r="A125" s="60">
        <v>44272</v>
      </c>
      <c r="B125" s="60">
        <f t="shared" si="1"/>
        <v>44272</v>
      </c>
      <c r="C125" s="11" t="s">
        <v>123</v>
      </c>
      <c r="D125" s="4" t="s">
        <v>2232</v>
      </c>
      <c r="E125" s="2">
        <v>96046.049999999988</v>
      </c>
      <c r="F125" s="40">
        <v>15</v>
      </c>
      <c r="G125" s="83"/>
      <c r="H125" s="83"/>
      <c r="I125" s="83"/>
      <c r="J125" s="83"/>
      <c r="K125" s="83"/>
      <c r="L125" s="83"/>
      <c r="M125" s="83"/>
      <c r="N125" s="83"/>
      <c r="O125" s="83"/>
    </row>
    <row r="126" spans="1:15" s="3" customFormat="1" ht="15.75" x14ac:dyDescent="0.25">
      <c r="A126" s="60">
        <v>44273</v>
      </c>
      <c r="B126" s="60">
        <f t="shared" ref="B126:B136" si="2">+A126</f>
        <v>44273</v>
      </c>
      <c r="C126" s="11" t="s">
        <v>124</v>
      </c>
      <c r="D126" s="4" t="s">
        <v>2233</v>
      </c>
      <c r="E126" s="2">
        <v>11060.72</v>
      </c>
      <c r="F126" s="40">
        <v>1</v>
      </c>
      <c r="G126" s="83"/>
      <c r="H126" s="83"/>
      <c r="I126" s="83"/>
      <c r="J126" s="83"/>
      <c r="K126" s="83"/>
      <c r="L126" s="83"/>
      <c r="M126" s="83"/>
      <c r="N126" s="83"/>
      <c r="O126" s="83"/>
    </row>
    <row r="127" spans="1:15" s="3" customFormat="1" ht="15.75" x14ac:dyDescent="0.25">
      <c r="A127" s="60">
        <v>44274</v>
      </c>
      <c r="B127" s="60">
        <f t="shared" si="2"/>
        <v>44274</v>
      </c>
      <c r="C127" s="11" t="s">
        <v>125</v>
      </c>
      <c r="D127" s="4" t="s">
        <v>2328</v>
      </c>
      <c r="E127" s="2">
        <v>195313.6</v>
      </c>
      <c r="F127" s="40">
        <v>20</v>
      </c>
      <c r="G127" s="83"/>
      <c r="H127" s="83"/>
      <c r="I127" s="83"/>
      <c r="J127" s="83"/>
      <c r="K127" s="83"/>
      <c r="L127" s="83"/>
      <c r="M127" s="83"/>
      <c r="N127" s="83"/>
      <c r="O127" s="83"/>
    </row>
    <row r="128" spans="1:15" s="3" customFormat="1" ht="15.75" x14ac:dyDescent="0.25">
      <c r="A128" s="60">
        <v>44275</v>
      </c>
      <c r="B128" s="60">
        <f t="shared" si="2"/>
        <v>44275</v>
      </c>
      <c r="C128" s="11" t="s">
        <v>126</v>
      </c>
      <c r="D128" s="4" t="s">
        <v>2234</v>
      </c>
      <c r="E128" s="2">
        <v>151278.53</v>
      </c>
      <c r="F128" s="40">
        <v>13</v>
      </c>
      <c r="G128" s="83"/>
      <c r="H128" s="83"/>
      <c r="I128" s="83"/>
      <c r="J128" s="83"/>
      <c r="K128" s="83"/>
      <c r="L128" s="83"/>
      <c r="M128" s="83"/>
      <c r="N128" s="83"/>
      <c r="O128" s="83"/>
    </row>
    <row r="129" spans="1:15" s="3" customFormat="1" ht="15.75" x14ac:dyDescent="0.25">
      <c r="A129" s="60">
        <v>44276</v>
      </c>
      <c r="B129" s="60">
        <f t="shared" si="2"/>
        <v>44276</v>
      </c>
      <c r="C129" s="11" t="s">
        <v>127</v>
      </c>
      <c r="D129" s="4" t="s">
        <v>2235</v>
      </c>
      <c r="E129" s="2">
        <v>151278.53</v>
      </c>
      <c r="F129" s="40">
        <v>13</v>
      </c>
      <c r="G129" s="83"/>
      <c r="H129" s="83"/>
      <c r="I129" s="83"/>
      <c r="J129" s="83"/>
      <c r="K129" s="83"/>
      <c r="L129" s="83"/>
      <c r="M129" s="83"/>
      <c r="N129" s="83"/>
      <c r="O129" s="83"/>
    </row>
    <row r="130" spans="1:15" s="3" customFormat="1" ht="15.75" x14ac:dyDescent="0.25">
      <c r="A130" s="60">
        <v>44277</v>
      </c>
      <c r="B130" s="60">
        <f t="shared" si="2"/>
        <v>44277</v>
      </c>
      <c r="C130" s="11" t="s">
        <v>128</v>
      </c>
      <c r="D130" s="4" t="s">
        <v>2236</v>
      </c>
      <c r="E130" s="2">
        <v>221099.38999999998</v>
      </c>
      <c r="F130" s="40">
        <v>19</v>
      </c>
      <c r="G130" s="83"/>
      <c r="H130" s="83"/>
      <c r="I130" s="83"/>
      <c r="J130" s="83"/>
      <c r="K130" s="83"/>
      <c r="L130" s="83"/>
      <c r="M130" s="83"/>
      <c r="N130" s="83"/>
      <c r="O130" s="83"/>
    </row>
    <row r="131" spans="1:15" s="3" customFormat="1" ht="15.75" x14ac:dyDescent="0.25">
      <c r="A131" s="60">
        <v>44278</v>
      </c>
      <c r="B131" s="60">
        <f t="shared" si="2"/>
        <v>44278</v>
      </c>
      <c r="C131" s="11" t="s">
        <v>130</v>
      </c>
      <c r="D131" s="4" t="s">
        <v>2237</v>
      </c>
      <c r="E131" s="2">
        <v>57235.534200000002</v>
      </c>
      <c r="F131" s="40">
        <v>9</v>
      </c>
      <c r="G131" s="83"/>
      <c r="H131" s="83"/>
      <c r="I131" s="83"/>
      <c r="J131" s="83"/>
      <c r="K131" s="83"/>
      <c r="L131" s="83"/>
      <c r="M131" s="83"/>
      <c r="N131" s="83"/>
      <c r="O131" s="83"/>
    </row>
    <row r="132" spans="1:15" s="3" customFormat="1" ht="15.75" x14ac:dyDescent="0.25">
      <c r="A132" s="60">
        <v>44279</v>
      </c>
      <c r="B132" s="60">
        <f t="shared" si="2"/>
        <v>44279</v>
      </c>
      <c r="C132" s="11" t="s">
        <v>131</v>
      </c>
      <c r="D132" s="4" t="s">
        <v>2238</v>
      </c>
      <c r="E132" s="2">
        <v>40833.360000000001</v>
      </c>
      <c r="F132" s="40">
        <v>6</v>
      </c>
      <c r="G132" s="83"/>
      <c r="H132" s="83"/>
      <c r="I132" s="83"/>
      <c r="J132" s="83"/>
      <c r="K132" s="83"/>
      <c r="L132" s="83"/>
      <c r="M132" s="83"/>
      <c r="N132" s="83"/>
      <c r="O132" s="83"/>
    </row>
    <row r="133" spans="1:15" s="3" customFormat="1" ht="15.75" x14ac:dyDescent="0.25">
      <c r="A133" s="60">
        <v>44280</v>
      </c>
      <c r="B133" s="60">
        <f t="shared" si="2"/>
        <v>44280</v>
      </c>
      <c r="C133" s="11" t="s">
        <v>132</v>
      </c>
      <c r="D133" s="4" t="s">
        <v>2240</v>
      </c>
      <c r="E133" s="2">
        <v>47638.920000000006</v>
      </c>
      <c r="F133" s="40">
        <v>7</v>
      </c>
      <c r="G133" s="83"/>
      <c r="H133" s="83"/>
      <c r="I133" s="83"/>
      <c r="J133" s="83"/>
      <c r="K133" s="83"/>
      <c r="L133" s="83"/>
      <c r="M133" s="83"/>
      <c r="N133" s="83"/>
      <c r="O133" s="83"/>
    </row>
    <row r="134" spans="1:15" s="3" customFormat="1" ht="15.75" x14ac:dyDescent="0.25">
      <c r="A134" s="60">
        <v>44281</v>
      </c>
      <c r="B134" s="60">
        <f t="shared" si="2"/>
        <v>44281</v>
      </c>
      <c r="C134" s="11" t="s">
        <v>133</v>
      </c>
      <c r="D134" s="4" t="s">
        <v>2239</v>
      </c>
      <c r="E134" s="2">
        <v>47638.920000000006</v>
      </c>
      <c r="F134" s="40">
        <v>7</v>
      </c>
      <c r="G134" s="83"/>
      <c r="H134" s="83"/>
      <c r="I134" s="83"/>
      <c r="J134" s="83"/>
      <c r="K134" s="83"/>
      <c r="L134" s="83"/>
      <c r="M134" s="83"/>
      <c r="N134" s="83"/>
      <c r="O134" s="83"/>
    </row>
    <row r="135" spans="1:15" s="3" customFormat="1" ht="15.75" x14ac:dyDescent="0.25">
      <c r="A135" s="60">
        <v>44282</v>
      </c>
      <c r="B135" s="60">
        <f t="shared" si="2"/>
        <v>44282</v>
      </c>
      <c r="C135" s="11" t="s">
        <v>134</v>
      </c>
      <c r="D135" s="4" t="s">
        <v>2329</v>
      </c>
      <c r="E135" s="2">
        <v>51318.239999999998</v>
      </c>
      <c r="F135" s="40">
        <v>4</v>
      </c>
      <c r="G135" s="83"/>
      <c r="H135" s="83"/>
      <c r="I135" s="83"/>
      <c r="J135" s="83"/>
      <c r="K135" s="83"/>
      <c r="L135" s="83"/>
      <c r="M135" s="83"/>
      <c r="N135" s="83"/>
      <c r="O135" s="83"/>
    </row>
    <row r="136" spans="1:15" s="3" customFormat="1" ht="15.75" x14ac:dyDescent="0.25">
      <c r="A136" s="60">
        <v>44283</v>
      </c>
      <c r="B136" s="60">
        <f t="shared" si="2"/>
        <v>44283</v>
      </c>
      <c r="C136" s="11" t="s">
        <v>135</v>
      </c>
      <c r="D136" s="4" t="s">
        <v>2241</v>
      </c>
      <c r="E136" s="2">
        <v>321445.34999999998</v>
      </c>
      <c r="F136" s="40">
        <v>15</v>
      </c>
      <c r="G136" s="83"/>
      <c r="H136" s="83"/>
      <c r="I136" s="83"/>
      <c r="J136" s="83"/>
      <c r="K136" s="83"/>
      <c r="L136" s="83"/>
      <c r="M136" s="83"/>
      <c r="N136" s="83"/>
      <c r="O136" s="83"/>
    </row>
    <row r="137" spans="1:15" s="1" customFormat="1" ht="15.75" x14ac:dyDescent="0.25">
      <c r="A137" s="94" t="s">
        <v>5</v>
      </c>
      <c r="B137" s="94"/>
      <c r="C137" s="94"/>
      <c r="D137" s="94"/>
      <c r="E137" s="37">
        <f>SUM(E75:E136)</f>
        <v>3217944.9542</v>
      </c>
      <c r="F137" s="41"/>
      <c r="G137" s="69"/>
      <c r="H137" s="69"/>
      <c r="I137" s="69"/>
      <c r="J137" s="69"/>
      <c r="K137" s="69"/>
      <c r="L137" s="69"/>
      <c r="M137" s="69"/>
      <c r="N137" s="69"/>
      <c r="O137" s="69"/>
    </row>
    <row r="140" spans="1:15" s="3" customFormat="1" ht="15.75" x14ac:dyDescent="0.25">
      <c r="A140" s="90" t="s">
        <v>2052</v>
      </c>
      <c r="B140" s="90"/>
      <c r="C140" s="90"/>
      <c r="D140" s="90"/>
      <c r="E140" s="90"/>
      <c r="F140" s="90"/>
      <c r="G140" s="83"/>
      <c r="H140" s="83"/>
      <c r="I140" s="83"/>
      <c r="J140" s="83"/>
      <c r="K140" s="83"/>
      <c r="L140" s="83"/>
      <c r="M140" s="83"/>
      <c r="N140" s="83"/>
      <c r="O140" s="83"/>
    </row>
    <row r="141" spans="1:15" s="3" customFormat="1" ht="47.25" x14ac:dyDescent="0.25">
      <c r="A141" s="22" t="s">
        <v>67</v>
      </c>
      <c r="B141" s="22" t="s">
        <v>68</v>
      </c>
      <c r="C141" s="23" t="s">
        <v>69</v>
      </c>
      <c r="D141" s="29" t="s">
        <v>0</v>
      </c>
      <c r="E141" s="24" t="s">
        <v>1</v>
      </c>
      <c r="F141" s="25" t="s">
        <v>2</v>
      </c>
      <c r="G141" s="83"/>
      <c r="H141" s="83"/>
      <c r="I141" s="83"/>
      <c r="J141" s="83"/>
      <c r="K141" s="83"/>
      <c r="L141" s="83"/>
      <c r="M141" s="83"/>
      <c r="N141" s="83"/>
      <c r="O141" s="83"/>
    </row>
    <row r="142" spans="1:15" s="3" customFormat="1" ht="15.75" x14ac:dyDescent="0.25">
      <c r="A142" s="60">
        <v>43752</v>
      </c>
      <c r="B142" s="60">
        <f>+A142</f>
        <v>43752</v>
      </c>
      <c r="C142" s="11" t="s">
        <v>72</v>
      </c>
      <c r="D142" s="4" t="s">
        <v>1000</v>
      </c>
      <c r="E142" s="2">
        <v>1044.3000000000002</v>
      </c>
      <c r="F142" s="9">
        <v>3</v>
      </c>
      <c r="G142" s="69"/>
      <c r="H142" s="69"/>
      <c r="I142" s="69"/>
      <c r="J142" s="69"/>
      <c r="K142" s="83"/>
      <c r="L142" s="83"/>
      <c r="M142" s="83"/>
      <c r="N142" s="83"/>
      <c r="O142" s="83"/>
    </row>
    <row r="143" spans="1:15" s="3" customFormat="1" ht="15.75" x14ac:dyDescent="0.25">
      <c r="A143" s="60">
        <v>43752</v>
      </c>
      <c r="B143" s="60">
        <f t="shared" ref="B143:B369" si="3">+A143</f>
        <v>43752</v>
      </c>
      <c r="C143" s="11" t="s">
        <v>74</v>
      </c>
      <c r="D143" s="4" t="s">
        <v>1001</v>
      </c>
      <c r="E143" s="2">
        <v>778.80000000000007</v>
      </c>
      <c r="F143" s="9">
        <v>3</v>
      </c>
      <c r="G143" s="69"/>
      <c r="H143" s="69"/>
      <c r="I143" s="69"/>
      <c r="J143" s="69"/>
      <c r="K143" s="83"/>
      <c r="L143" s="83"/>
      <c r="M143" s="83"/>
      <c r="N143" s="83"/>
      <c r="O143" s="83"/>
    </row>
    <row r="144" spans="1:15" s="3" customFormat="1" ht="15.75" x14ac:dyDescent="0.25">
      <c r="A144" s="60">
        <v>43752</v>
      </c>
      <c r="B144" s="60">
        <f t="shared" ref="B144:B166" si="4">+A144</f>
        <v>43752</v>
      </c>
      <c r="C144" s="11" t="s">
        <v>75</v>
      </c>
      <c r="D144" s="4" t="s">
        <v>1002</v>
      </c>
      <c r="E144" s="2">
        <v>1374.877</v>
      </c>
      <c r="F144" s="40">
        <v>5</v>
      </c>
      <c r="G144" s="69"/>
      <c r="H144" s="69"/>
      <c r="I144" s="69"/>
      <c r="J144" s="69"/>
      <c r="K144" s="83"/>
      <c r="L144" s="83"/>
      <c r="M144" s="83"/>
      <c r="N144" s="83"/>
      <c r="O144" s="83"/>
    </row>
    <row r="145" spans="1:15" s="3" customFormat="1" ht="15.75" x14ac:dyDescent="0.25">
      <c r="A145" s="60">
        <v>44524</v>
      </c>
      <c r="B145" s="60">
        <f t="shared" si="4"/>
        <v>44524</v>
      </c>
      <c r="C145" s="11" t="s">
        <v>76</v>
      </c>
      <c r="D145" s="4" t="s">
        <v>1003</v>
      </c>
      <c r="E145" s="2">
        <v>723.08040000000005</v>
      </c>
      <c r="F145" s="40">
        <v>42</v>
      </c>
      <c r="G145" s="69"/>
      <c r="H145" s="69"/>
      <c r="I145" s="69"/>
      <c r="J145" s="69"/>
      <c r="K145" s="83"/>
      <c r="L145" s="83"/>
      <c r="M145" s="83"/>
      <c r="N145" s="83"/>
      <c r="O145" s="83"/>
    </row>
    <row r="146" spans="1:15" s="3" customFormat="1" ht="15.75" x14ac:dyDescent="0.25">
      <c r="A146" s="60">
        <v>44524</v>
      </c>
      <c r="B146" s="60">
        <f t="shared" si="4"/>
        <v>44524</v>
      </c>
      <c r="C146" s="11" t="s">
        <v>77</v>
      </c>
      <c r="D146" s="4" t="s">
        <v>1004</v>
      </c>
      <c r="E146" s="2">
        <v>401.2</v>
      </c>
      <c r="F146" s="40">
        <v>20</v>
      </c>
      <c r="G146" s="69"/>
      <c r="H146" s="69"/>
      <c r="I146" s="69"/>
      <c r="J146" s="69"/>
      <c r="K146" s="83"/>
      <c r="L146" s="83"/>
      <c r="M146" s="83"/>
      <c r="N146" s="83"/>
      <c r="O146" s="83"/>
    </row>
    <row r="147" spans="1:15" s="3" customFormat="1" ht="15.75" x14ac:dyDescent="0.25">
      <c r="A147" s="60">
        <v>44524</v>
      </c>
      <c r="B147" s="60">
        <f t="shared" si="4"/>
        <v>44524</v>
      </c>
      <c r="C147" s="11" t="s">
        <v>78</v>
      </c>
      <c r="D147" s="4" t="s">
        <v>2338</v>
      </c>
      <c r="E147" s="2">
        <v>84.37</v>
      </c>
      <c r="F147" s="40">
        <v>11</v>
      </c>
      <c r="G147" s="69"/>
      <c r="H147" s="69"/>
      <c r="I147" s="69"/>
      <c r="J147" s="69"/>
      <c r="K147" s="83"/>
      <c r="L147" s="83"/>
      <c r="M147" s="83"/>
      <c r="N147" s="83"/>
      <c r="O147" s="83"/>
    </row>
    <row r="148" spans="1:15" s="3" customFormat="1" ht="15.75" x14ac:dyDescent="0.25">
      <c r="A148" s="60">
        <v>44524</v>
      </c>
      <c r="B148" s="60">
        <f t="shared" si="4"/>
        <v>44524</v>
      </c>
      <c r="C148" s="11" t="s">
        <v>79</v>
      </c>
      <c r="D148" s="4" t="s">
        <v>2339</v>
      </c>
      <c r="E148" s="2">
        <v>2360</v>
      </c>
      <c r="F148" s="40">
        <v>80</v>
      </c>
      <c r="G148" s="69"/>
      <c r="H148" s="69"/>
      <c r="I148" s="69"/>
      <c r="J148" s="69"/>
      <c r="K148" s="83"/>
      <c r="L148" s="83"/>
      <c r="M148" s="83"/>
      <c r="N148" s="83"/>
      <c r="O148" s="83"/>
    </row>
    <row r="149" spans="1:15" s="3" customFormat="1" ht="15.75" x14ac:dyDescent="0.25">
      <c r="A149" s="60">
        <v>44524</v>
      </c>
      <c r="B149" s="60">
        <f t="shared" si="4"/>
        <v>44524</v>
      </c>
      <c r="C149" s="11" t="s">
        <v>80</v>
      </c>
      <c r="D149" s="4" t="s">
        <v>1005</v>
      </c>
      <c r="E149" s="2">
        <v>629.14059999999995</v>
      </c>
      <c r="F149" s="40">
        <v>11</v>
      </c>
      <c r="G149" s="69"/>
      <c r="H149" s="69"/>
      <c r="I149" s="69"/>
      <c r="J149" s="69"/>
      <c r="K149" s="83"/>
      <c r="L149" s="83"/>
      <c r="M149" s="83"/>
      <c r="N149" s="83"/>
      <c r="O149" s="83"/>
    </row>
    <row r="150" spans="1:15" s="3" customFormat="1" ht="15.75" x14ac:dyDescent="0.25">
      <c r="A150" s="60">
        <v>44524</v>
      </c>
      <c r="B150" s="60">
        <f t="shared" si="4"/>
        <v>44524</v>
      </c>
      <c r="C150" s="11" t="s">
        <v>81</v>
      </c>
      <c r="D150" s="4" t="s">
        <v>1006</v>
      </c>
      <c r="E150" s="2">
        <v>1015.9799999999999</v>
      </c>
      <c r="F150" s="40">
        <v>7</v>
      </c>
      <c r="G150" s="69"/>
      <c r="H150" s="69"/>
      <c r="I150" s="69"/>
      <c r="J150" s="69"/>
      <c r="K150" s="83"/>
      <c r="L150" s="83"/>
      <c r="M150" s="83"/>
      <c r="N150" s="83"/>
      <c r="O150" s="83"/>
    </row>
    <row r="151" spans="1:15" s="3" customFormat="1" ht="15.75" x14ac:dyDescent="0.25">
      <c r="A151" s="60">
        <v>44524</v>
      </c>
      <c r="B151" s="60">
        <f t="shared" si="4"/>
        <v>44524</v>
      </c>
      <c r="C151" s="11" t="s">
        <v>82</v>
      </c>
      <c r="D151" s="4" t="s">
        <v>2248</v>
      </c>
      <c r="E151" s="2">
        <v>435.41999999999996</v>
      </c>
      <c r="F151" s="40">
        <v>3</v>
      </c>
      <c r="G151" s="69"/>
      <c r="H151" s="69"/>
      <c r="I151" s="69"/>
      <c r="J151" s="69"/>
      <c r="K151" s="83"/>
      <c r="L151" s="83"/>
      <c r="M151" s="83"/>
      <c r="N151" s="83"/>
      <c r="O151" s="83"/>
    </row>
    <row r="152" spans="1:15" s="3" customFormat="1" ht="15.75" x14ac:dyDescent="0.25">
      <c r="A152" s="60">
        <v>44524</v>
      </c>
      <c r="B152" s="60">
        <f t="shared" si="4"/>
        <v>44524</v>
      </c>
      <c r="C152" s="11" t="s">
        <v>83</v>
      </c>
      <c r="D152" s="4" t="s">
        <v>1007</v>
      </c>
      <c r="E152" s="2">
        <v>1988.3471999999999</v>
      </c>
      <c r="F152" s="40">
        <v>2</v>
      </c>
      <c r="G152" s="69"/>
      <c r="H152" s="69"/>
      <c r="I152" s="69"/>
      <c r="J152" s="69"/>
      <c r="K152" s="83"/>
      <c r="L152" s="83"/>
      <c r="M152" s="83"/>
      <c r="N152" s="83"/>
      <c r="O152" s="83"/>
    </row>
    <row r="153" spans="1:15" s="3" customFormat="1" ht="15.75" x14ac:dyDescent="0.25">
      <c r="A153" s="60">
        <v>44524</v>
      </c>
      <c r="B153" s="60">
        <f t="shared" si="4"/>
        <v>44524</v>
      </c>
      <c r="C153" s="11" t="s">
        <v>84</v>
      </c>
      <c r="D153" s="4" t="s">
        <v>1008</v>
      </c>
      <c r="E153" s="2">
        <v>338.51839999999999</v>
      </c>
      <c r="F153" s="40">
        <v>22</v>
      </c>
      <c r="G153" s="69"/>
      <c r="H153" s="69"/>
      <c r="I153" s="69"/>
      <c r="J153" s="69"/>
      <c r="K153" s="83"/>
      <c r="L153" s="83"/>
      <c r="M153" s="83"/>
      <c r="N153" s="83"/>
      <c r="O153" s="83"/>
    </row>
    <row r="154" spans="1:15" s="3" customFormat="1" ht="15.75" x14ac:dyDescent="0.25">
      <c r="A154" s="60">
        <v>44524</v>
      </c>
      <c r="B154" s="60">
        <f t="shared" si="4"/>
        <v>44524</v>
      </c>
      <c r="C154" s="11" t="s">
        <v>85</v>
      </c>
      <c r="D154" s="4" t="s">
        <v>2340</v>
      </c>
      <c r="E154" s="2">
        <v>14694</v>
      </c>
      <c r="F154" s="40">
        <v>62</v>
      </c>
      <c r="G154" s="69"/>
      <c r="H154" s="69"/>
      <c r="I154" s="69"/>
      <c r="J154" s="69"/>
      <c r="K154" s="83"/>
      <c r="L154" s="83"/>
      <c r="M154" s="83"/>
      <c r="N154" s="83"/>
      <c r="O154" s="83"/>
    </row>
    <row r="155" spans="1:15" s="3" customFormat="1" ht="31.5" x14ac:dyDescent="0.25">
      <c r="A155" s="60">
        <v>44524</v>
      </c>
      <c r="B155" s="60">
        <f t="shared" si="4"/>
        <v>44524</v>
      </c>
      <c r="C155" s="11" t="s">
        <v>86</v>
      </c>
      <c r="D155" s="4" t="s">
        <v>1009</v>
      </c>
      <c r="E155" s="2">
        <v>2824.9790000000003</v>
      </c>
      <c r="F155" s="40">
        <v>5</v>
      </c>
      <c r="G155" s="69"/>
      <c r="H155" s="69"/>
      <c r="I155" s="69"/>
      <c r="J155" s="69"/>
      <c r="K155" s="83"/>
      <c r="L155" s="83"/>
      <c r="M155" s="83"/>
      <c r="N155" s="83"/>
      <c r="O155" s="83"/>
    </row>
    <row r="156" spans="1:15" s="3" customFormat="1" ht="15.75" x14ac:dyDescent="0.25">
      <c r="A156" s="60">
        <v>44524</v>
      </c>
      <c r="B156" s="60">
        <f t="shared" si="4"/>
        <v>44524</v>
      </c>
      <c r="C156" s="11" t="s">
        <v>87</v>
      </c>
      <c r="D156" s="4" t="s">
        <v>1010</v>
      </c>
      <c r="E156" s="2">
        <v>297.99</v>
      </c>
      <c r="F156" s="40">
        <v>43</v>
      </c>
      <c r="G156" s="69"/>
      <c r="H156" s="69"/>
      <c r="I156" s="69"/>
      <c r="J156" s="69"/>
      <c r="K156" s="83"/>
      <c r="L156" s="83"/>
      <c r="M156" s="83"/>
      <c r="N156" s="83"/>
      <c r="O156" s="83"/>
    </row>
    <row r="157" spans="1:15" s="3" customFormat="1" ht="31.5" x14ac:dyDescent="0.25">
      <c r="A157" s="60">
        <v>44524</v>
      </c>
      <c r="B157" s="60">
        <f t="shared" si="4"/>
        <v>44524</v>
      </c>
      <c r="C157" s="11" t="s">
        <v>88</v>
      </c>
      <c r="D157" s="4" t="s">
        <v>1011</v>
      </c>
      <c r="E157" s="2">
        <v>1694.9874</v>
      </c>
      <c r="F157" s="40">
        <v>3</v>
      </c>
      <c r="G157" s="69"/>
      <c r="H157" s="69"/>
      <c r="I157" s="69"/>
      <c r="J157" s="69"/>
      <c r="K157" s="83"/>
      <c r="L157" s="83"/>
      <c r="M157" s="83"/>
      <c r="N157" s="83"/>
      <c r="O157" s="83"/>
    </row>
    <row r="158" spans="1:15" s="3" customFormat="1" ht="15.75" x14ac:dyDescent="0.25">
      <c r="A158" s="60">
        <v>43752</v>
      </c>
      <c r="B158" s="60">
        <f t="shared" si="4"/>
        <v>43752</v>
      </c>
      <c r="C158" s="11" t="s">
        <v>89</v>
      </c>
      <c r="D158" s="4" t="s">
        <v>1012</v>
      </c>
      <c r="E158" s="2">
        <v>46037.440000000002</v>
      </c>
      <c r="F158" s="40">
        <v>47</v>
      </c>
      <c r="G158" s="69"/>
      <c r="H158" s="69"/>
      <c r="I158" s="69"/>
      <c r="J158" s="69"/>
      <c r="K158" s="83"/>
      <c r="L158" s="83"/>
      <c r="M158" s="83"/>
      <c r="N158" s="83"/>
      <c r="O158" s="83"/>
    </row>
    <row r="159" spans="1:15" s="3" customFormat="1" ht="15.75" x14ac:dyDescent="0.25">
      <c r="A159" s="60">
        <v>43752</v>
      </c>
      <c r="B159" s="60">
        <f t="shared" si="4"/>
        <v>43752</v>
      </c>
      <c r="C159" s="11" t="s">
        <v>90</v>
      </c>
      <c r="D159" s="4" t="s">
        <v>1013</v>
      </c>
      <c r="E159" s="2">
        <v>42790.080000000002</v>
      </c>
      <c r="F159" s="40">
        <v>53</v>
      </c>
      <c r="G159" s="69"/>
      <c r="H159" s="69"/>
      <c r="I159" s="69"/>
      <c r="J159" s="69"/>
      <c r="K159" s="83"/>
      <c r="L159" s="83"/>
      <c r="M159" s="83"/>
      <c r="N159" s="83"/>
      <c r="O159" s="83"/>
    </row>
    <row r="160" spans="1:15" s="3" customFormat="1" ht="15.75" x14ac:dyDescent="0.25">
      <c r="A160" s="60">
        <v>43752</v>
      </c>
      <c r="B160" s="60">
        <f t="shared" si="4"/>
        <v>43752</v>
      </c>
      <c r="C160" s="11" t="s">
        <v>91</v>
      </c>
      <c r="D160" s="4" t="s">
        <v>1014</v>
      </c>
      <c r="E160" s="2">
        <v>2152.3200000000002</v>
      </c>
      <c r="F160" s="40">
        <v>3</v>
      </c>
      <c r="G160" s="69"/>
      <c r="H160" s="69"/>
      <c r="I160" s="69"/>
      <c r="J160" s="69"/>
      <c r="K160" s="83"/>
      <c r="L160" s="83"/>
      <c r="M160" s="83"/>
      <c r="N160" s="83"/>
      <c r="O160" s="83"/>
    </row>
    <row r="161" spans="1:15" s="3" customFormat="1" ht="15.75" x14ac:dyDescent="0.25">
      <c r="A161" s="60">
        <v>43752</v>
      </c>
      <c r="B161" s="60">
        <f t="shared" si="4"/>
        <v>43752</v>
      </c>
      <c r="C161" s="11" t="s">
        <v>92</v>
      </c>
      <c r="D161" s="4" t="s">
        <v>1015</v>
      </c>
      <c r="E161" s="2">
        <v>3202.52</v>
      </c>
      <c r="F161" s="9">
        <v>2</v>
      </c>
      <c r="G161" s="69"/>
      <c r="H161" s="69"/>
      <c r="I161" s="69"/>
      <c r="J161" s="69"/>
      <c r="K161" s="83"/>
      <c r="L161" s="83"/>
      <c r="M161" s="83"/>
      <c r="N161" s="83"/>
      <c r="O161" s="83"/>
    </row>
    <row r="162" spans="1:15" s="3" customFormat="1" ht="15.75" x14ac:dyDescent="0.25">
      <c r="A162" s="60">
        <v>43752</v>
      </c>
      <c r="B162" s="60">
        <f t="shared" si="4"/>
        <v>43752</v>
      </c>
      <c r="C162" s="11" t="s">
        <v>93</v>
      </c>
      <c r="D162" s="4" t="s">
        <v>1016</v>
      </c>
      <c r="E162" s="2">
        <v>4304.6400000000003</v>
      </c>
      <c r="F162" s="9">
        <v>6</v>
      </c>
      <c r="G162" s="69"/>
      <c r="H162" s="69"/>
      <c r="I162" s="69"/>
      <c r="J162" s="69"/>
      <c r="K162" s="83"/>
      <c r="L162" s="83"/>
      <c r="M162" s="83"/>
      <c r="N162" s="83"/>
      <c r="O162" s="83"/>
    </row>
    <row r="163" spans="1:15" s="3" customFormat="1" ht="15.75" x14ac:dyDescent="0.25">
      <c r="A163" s="60">
        <v>43752</v>
      </c>
      <c r="B163" s="60">
        <f t="shared" si="4"/>
        <v>43752</v>
      </c>
      <c r="C163" s="11" t="s">
        <v>94</v>
      </c>
      <c r="D163" s="4" t="s">
        <v>1017</v>
      </c>
      <c r="E163" s="2">
        <v>6545.0352000000003</v>
      </c>
      <c r="F163" s="9">
        <v>11</v>
      </c>
      <c r="G163" s="69"/>
      <c r="H163" s="69"/>
      <c r="I163" s="69"/>
      <c r="J163" s="69"/>
      <c r="K163" s="83"/>
      <c r="L163" s="83"/>
      <c r="M163" s="83"/>
      <c r="N163" s="83"/>
      <c r="O163" s="83"/>
    </row>
    <row r="164" spans="1:15" s="3" customFormat="1" ht="15.75" x14ac:dyDescent="0.25">
      <c r="A164" s="60">
        <v>43752</v>
      </c>
      <c r="B164" s="60">
        <f t="shared" si="4"/>
        <v>43752</v>
      </c>
      <c r="C164" s="11" t="s">
        <v>95</v>
      </c>
      <c r="D164" s="4" t="s">
        <v>2341</v>
      </c>
      <c r="E164" s="2">
        <v>8774.9519999999993</v>
      </c>
      <c r="F164" s="40">
        <v>15</v>
      </c>
      <c r="G164" s="69"/>
      <c r="H164" s="69"/>
      <c r="I164" s="69"/>
      <c r="J164" s="69"/>
      <c r="K164" s="83"/>
      <c r="L164" s="83"/>
      <c r="M164" s="83"/>
      <c r="N164" s="83"/>
      <c r="O164" s="83"/>
    </row>
    <row r="165" spans="1:15" s="3" customFormat="1" ht="15.75" x14ac:dyDescent="0.25">
      <c r="A165" s="60">
        <v>43752</v>
      </c>
      <c r="B165" s="60">
        <f t="shared" si="4"/>
        <v>43752</v>
      </c>
      <c r="C165" s="11" t="s">
        <v>96</v>
      </c>
      <c r="D165" s="4" t="s">
        <v>1018</v>
      </c>
      <c r="E165" s="2">
        <v>12665.081600000001</v>
      </c>
      <c r="F165" s="40">
        <v>17</v>
      </c>
      <c r="G165" s="69"/>
      <c r="H165" s="69"/>
      <c r="I165" s="69"/>
      <c r="J165" s="69"/>
      <c r="K165" s="83"/>
      <c r="L165" s="83"/>
      <c r="M165" s="83"/>
      <c r="N165" s="83"/>
      <c r="O165" s="83"/>
    </row>
    <row r="166" spans="1:15" s="3" customFormat="1" ht="15.75" x14ac:dyDescent="0.25">
      <c r="A166" s="60">
        <v>43752</v>
      </c>
      <c r="B166" s="60">
        <f t="shared" si="4"/>
        <v>43752</v>
      </c>
      <c r="C166" s="11" t="s">
        <v>97</v>
      </c>
      <c r="D166" s="4" t="s">
        <v>1019</v>
      </c>
      <c r="E166" s="2">
        <v>1323.96</v>
      </c>
      <c r="F166" s="40">
        <v>1</v>
      </c>
      <c r="G166" s="69"/>
      <c r="H166" s="69"/>
      <c r="I166" s="69"/>
      <c r="J166" s="69"/>
      <c r="K166" s="83"/>
      <c r="L166" s="83"/>
      <c r="M166" s="83"/>
      <c r="N166" s="83"/>
      <c r="O166" s="83"/>
    </row>
    <row r="167" spans="1:15" s="3" customFormat="1" ht="15.75" x14ac:dyDescent="0.25">
      <c r="A167" s="60">
        <v>43752</v>
      </c>
      <c r="B167" s="60">
        <f>+A167</f>
        <v>43752</v>
      </c>
      <c r="C167" s="11" t="s">
        <v>98</v>
      </c>
      <c r="D167" s="4" t="s">
        <v>1020</v>
      </c>
      <c r="E167" s="2">
        <v>14505.92</v>
      </c>
      <c r="F167" s="9">
        <v>22</v>
      </c>
      <c r="G167" s="69"/>
      <c r="H167" s="69"/>
      <c r="I167" s="69"/>
      <c r="J167" s="69"/>
      <c r="K167" s="83"/>
      <c r="L167" s="83"/>
      <c r="M167" s="83"/>
      <c r="N167" s="83"/>
      <c r="O167" s="83"/>
    </row>
    <row r="168" spans="1:15" s="3" customFormat="1" ht="15.75" x14ac:dyDescent="0.25">
      <c r="A168" s="60">
        <v>43752</v>
      </c>
      <c r="B168" s="60">
        <f t="shared" ref="B168:B194" si="5">+A168</f>
        <v>43752</v>
      </c>
      <c r="C168" s="11" t="s">
        <v>99</v>
      </c>
      <c r="D168" s="4" t="s">
        <v>1021</v>
      </c>
      <c r="E168" s="2">
        <v>169.04679999999999</v>
      </c>
      <c r="F168" s="9">
        <v>13</v>
      </c>
      <c r="G168" s="69"/>
      <c r="H168" s="69"/>
      <c r="I168" s="69"/>
      <c r="J168" s="69"/>
      <c r="K168" s="83"/>
      <c r="L168" s="83"/>
      <c r="M168" s="83"/>
      <c r="N168" s="83"/>
      <c r="O168" s="83"/>
    </row>
    <row r="169" spans="1:15" s="3" customFormat="1" ht="15.75" x14ac:dyDescent="0.25">
      <c r="A169" s="60">
        <v>44272</v>
      </c>
      <c r="B169" s="60">
        <f t="shared" si="5"/>
        <v>44272</v>
      </c>
      <c r="C169" s="11" t="s">
        <v>100</v>
      </c>
      <c r="D169" s="4" t="s">
        <v>1022</v>
      </c>
      <c r="E169" s="2">
        <v>85.018999999999991</v>
      </c>
      <c r="F169" s="40">
        <v>5</v>
      </c>
      <c r="G169" s="69"/>
      <c r="H169" s="69"/>
      <c r="I169" s="69"/>
      <c r="J169" s="69"/>
      <c r="K169" s="83"/>
      <c r="L169" s="83"/>
      <c r="M169" s="83"/>
      <c r="N169" s="83"/>
      <c r="O169" s="83"/>
    </row>
    <row r="170" spans="1:15" s="3" customFormat="1" ht="15.75" x14ac:dyDescent="0.25">
      <c r="A170" s="60">
        <v>43752</v>
      </c>
      <c r="B170" s="60">
        <f t="shared" si="5"/>
        <v>43752</v>
      </c>
      <c r="C170" s="11" t="s">
        <v>101</v>
      </c>
      <c r="D170" s="4" t="s">
        <v>1023</v>
      </c>
      <c r="E170" s="2">
        <v>406.67520000000002</v>
      </c>
      <c r="F170" s="40">
        <v>24</v>
      </c>
      <c r="G170" s="69"/>
      <c r="H170" s="69"/>
      <c r="I170" s="69"/>
      <c r="J170" s="69"/>
      <c r="K170" s="83"/>
      <c r="L170" s="83"/>
      <c r="M170" s="83"/>
      <c r="N170" s="83"/>
      <c r="O170" s="83"/>
    </row>
    <row r="171" spans="1:15" s="3" customFormat="1" ht="15.75" x14ac:dyDescent="0.25">
      <c r="A171" s="60">
        <v>43752</v>
      </c>
      <c r="B171" s="60">
        <f t="shared" si="5"/>
        <v>43752</v>
      </c>
      <c r="C171" s="11" t="s">
        <v>102</v>
      </c>
      <c r="D171" s="4" t="s">
        <v>1024</v>
      </c>
      <c r="E171" s="2">
        <v>16.012599999999999</v>
      </c>
      <c r="F171" s="40">
        <v>1</v>
      </c>
      <c r="G171" s="69"/>
      <c r="H171" s="69"/>
      <c r="I171" s="69"/>
      <c r="J171" s="69"/>
      <c r="K171" s="83"/>
      <c r="L171" s="83"/>
      <c r="M171" s="83"/>
      <c r="N171" s="83"/>
      <c r="O171" s="83"/>
    </row>
    <row r="172" spans="1:15" s="3" customFormat="1" ht="15.75" x14ac:dyDescent="0.25">
      <c r="A172" s="60">
        <v>43752</v>
      </c>
      <c r="B172" s="60">
        <f t="shared" si="5"/>
        <v>43752</v>
      </c>
      <c r="C172" s="11" t="s">
        <v>103</v>
      </c>
      <c r="D172" s="4" t="s">
        <v>1025</v>
      </c>
      <c r="E172" s="2">
        <v>363.44</v>
      </c>
      <c r="F172" s="40">
        <v>11</v>
      </c>
      <c r="G172" s="69"/>
      <c r="H172" s="69"/>
      <c r="I172" s="69"/>
      <c r="J172" s="69"/>
      <c r="K172" s="83"/>
      <c r="L172" s="83"/>
      <c r="M172" s="83"/>
      <c r="N172" s="83"/>
      <c r="O172" s="83"/>
    </row>
    <row r="173" spans="1:15" s="3" customFormat="1" ht="15.75" x14ac:dyDescent="0.25">
      <c r="A173" s="60">
        <v>44524</v>
      </c>
      <c r="B173" s="60">
        <f t="shared" si="5"/>
        <v>44524</v>
      </c>
      <c r="C173" s="11" t="s">
        <v>104</v>
      </c>
      <c r="D173" s="4" t="s">
        <v>1026</v>
      </c>
      <c r="E173" s="2">
        <v>1149.7330000000002</v>
      </c>
      <c r="F173" s="40">
        <v>65</v>
      </c>
      <c r="G173" s="69"/>
      <c r="H173" s="69"/>
      <c r="I173" s="69"/>
      <c r="J173" s="69"/>
      <c r="K173" s="83"/>
      <c r="L173" s="83"/>
      <c r="M173" s="83"/>
      <c r="N173" s="83"/>
      <c r="O173" s="83"/>
    </row>
    <row r="174" spans="1:15" s="3" customFormat="1" ht="15.75" x14ac:dyDescent="0.25">
      <c r="A174" s="60">
        <v>44524</v>
      </c>
      <c r="B174" s="60">
        <f t="shared" si="5"/>
        <v>44524</v>
      </c>
      <c r="C174" s="11" t="s">
        <v>105</v>
      </c>
      <c r="D174" s="4" t="s">
        <v>1026</v>
      </c>
      <c r="E174" s="2">
        <v>884.41000000000008</v>
      </c>
      <c r="F174" s="40">
        <v>50</v>
      </c>
      <c r="G174" s="69"/>
      <c r="H174" s="69"/>
      <c r="I174" s="69"/>
      <c r="J174" s="69"/>
      <c r="K174" s="83"/>
      <c r="L174" s="83"/>
      <c r="M174" s="83"/>
      <c r="N174" s="83"/>
      <c r="O174" s="83"/>
    </row>
    <row r="175" spans="1:15" s="3" customFormat="1" ht="15.75" x14ac:dyDescent="0.25">
      <c r="A175" s="60">
        <v>44524</v>
      </c>
      <c r="B175" s="60">
        <f t="shared" si="5"/>
        <v>44524</v>
      </c>
      <c r="C175" s="11" t="s">
        <v>106</v>
      </c>
      <c r="D175" s="4" t="s">
        <v>1027</v>
      </c>
      <c r="E175" s="2">
        <v>884.41000000000008</v>
      </c>
      <c r="F175" s="40">
        <v>50</v>
      </c>
      <c r="G175" s="69"/>
      <c r="H175" s="69"/>
      <c r="I175" s="69"/>
      <c r="J175" s="69"/>
      <c r="K175" s="83"/>
      <c r="L175" s="83"/>
      <c r="M175" s="83"/>
      <c r="N175" s="83"/>
      <c r="O175" s="83"/>
    </row>
    <row r="176" spans="1:15" s="3" customFormat="1" ht="15.75" x14ac:dyDescent="0.25">
      <c r="A176" s="60">
        <v>44524</v>
      </c>
      <c r="B176" s="60">
        <f t="shared" si="5"/>
        <v>44524</v>
      </c>
      <c r="C176" s="11" t="s">
        <v>107</v>
      </c>
      <c r="D176" s="4" t="s">
        <v>1028</v>
      </c>
      <c r="E176" s="2">
        <v>1038.4000000000001</v>
      </c>
      <c r="F176" s="40">
        <v>16</v>
      </c>
      <c r="G176" s="69"/>
      <c r="H176" s="69"/>
      <c r="I176" s="69"/>
      <c r="J176" s="69"/>
      <c r="K176" s="83"/>
      <c r="L176" s="83"/>
      <c r="M176" s="83"/>
      <c r="N176" s="83"/>
      <c r="O176" s="83"/>
    </row>
    <row r="177" spans="1:15" s="3" customFormat="1" ht="15.75" x14ac:dyDescent="0.25">
      <c r="A177" s="60">
        <v>44524</v>
      </c>
      <c r="B177" s="60">
        <f t="shared" si="5"/>
        <v>44524</v>
      </c>
      <c r="C177" s="11" t="s">
        <v>108</v>
      </c>
      <c r="D177" s="4" t="s">
        <v>1029</v>
      </c>
      <c r="E177" s="2">
        <v>184.8</v>
      </c>
      <c r="F177" s="40">
        <v>4</v>
      </c>
      <c r="G177" s="69"/>
      <c r="H177" s="69"/>
      <c r="I177" s="69"/>
      <c r="J177" s="69"/>
      <c r="K177" s="83"/>
      <c r="L177" s="83"/>
      <c r="M177" s="83"/>
      <c r="N177" s="83"/>
      <c r="O177" s="83"/>
    </row>
    <row r="178" spans="1:15" s="3" customFormat="1" ht="15.75" x14ac:dyDescent="0.25">
      <c r="A178" s="60">
        <v>44524</v>
      </c>
      <c r="B178" s="60">
        <f t="shared" si="5"/>
        <v>44524</v>
      </c>
      <c r="C178" s="11" t="s">
        <v>109</v>
      </c>
      <c r="D178" s="4" t="s">
        <v>1029</v>
      </c>
      <c r="E178" s="2">
        <v>27.564799999999998</v>
      </c>
      <c r="F178" s="40">
        <v>1</v>
      </c>
      <c r="G178" s="69"/>
      <c r="H178" s="69"/>
      <c r="I178" s="69"/>
      <c r="J178" s="69"/>
      <c r="K178" s="83"/>
      <c r="L178" s="83"/>
      <c r="M178" s="83"/>
      <c r="N178" s="83"/>
      <c r="O178" s="83"/>
    </row>
    <row r="179" spans="1:15" s="3" customFormat="1" ht="15.75" x14ac:dyDescent="0.25">
      <c r="A179" s="60">
        <v>44524</v>
      </c>
      <c r="B179" s="60">
        <f t="shared" si="5"/>
        <v>44524</v>
      </c>
      <c r="C179" s="11" t="s">
        <v>110</v>
      </c>
      <c r="D179" s="4" t="s">
        <v>2342</v>
      </c>
      <c r="E179" s="2">
        <v>490.88</v>
      </c>
      <c r="F179" s="40">
        <v>13</v>
      </c>
      <c r="G179" s="69"/>
      <c r="H179" s="69"/>
      <c r="I179" s="69"/>
      <c r="J179" s="69"/>
      <c r="K179" s="83"/>
      <c r="L179" s="83"/>
      <c r="M179" s="83"/>
      <c r="N179" s="83"/>
      <c r="O179" s="83"/>
    </row>
    <row r="180" spans="1:15" s="3" customFormat="1" ht="15.75" x14ac:dyDescent="0.25">
      <c r="A180" s="60">
        <v>44524</v>
      </c>
      <c r="B180" s="60">
        <f t="shared" si="5"/>
        <v>44524</v>
      </c>
      <c r="C180" s="11" t="s">
        <v>111</v>
      </c>
      <c r="D180" s="4" t="s">
        <v>2342</v>
      </c>
      <c r="E180" s="2">
        <v>53.1</v>
      </c>
      <c r="F180" s="40">
        <v>1</v>
      </c>
      <c r="G180" s="69"/>
      <c r="H180" s="69"/>
      <c r="I180" s="69"/>
      <c r="J180" s="69"/>
      <c r="K180" s="83"/>
      <c r="L180" s="83"/>
      <c r="M180" s="83"/>
      <c r="N180" s="83"/>
      <c r="O180" s="83"/>
    </row>
    <row r="181" spans="1:15" s="3" customFormat="1" ht="15.75" x14ac:dyDescent="0.25">
      <c r="A181" s="60">
        <v>44524</v>
      </c>
      <c r="B181" s="60">
        <f t="shared" si="5"/>
        <v>44524</v>
      </c>
      <c r="C181" s="11" t="s">
        <v>112</v>
      </c>
      <c r="D181" s="4" t="s">
        <v>2343</v>
      </c>
      <c r="E181" s="2">
        <v>3357.87</v>
      </c>
      <c r="F181" s="40">
        <v>57</v>
      </c>
      <c r="G181" s="69"/>
      <c r="H181" s="69"/>
      <c r="I181" s="69"/>
      <c r="J181" s="69"/>
      <c r="K181" s="83"/>
      <c r="L181" s="83"/>
      <c r="M181" s="83"/>
      <c r="N181" s="83"/>
      <c r="O181" s="83"/>
    </row>
    <row r="182" spans="1:15" s="3" customFormat="1" ht="15.75" x14ac:dyDescent="0.25">
      <c r="A182" s="60">
        <v>44524</v>
      </c>
      <c r="B182" s="60">
        <f t="shared" si="5"/>
        <v>44524</v>
      </c>
      <c r="C182" s="11" t="s">
        <v>113</v>
      </c>
      <c r="D182" s="4" t="s">
        <v>2344</v>
      </c>
      <c r="E182" s="2">
        <v>3835</v>
      </c>
      <c r="F182" s="40">
        <v>65</v>
      </c>
      <c r="G182" s="69"/>
      <c r="H182" s="69"/>
      <c r="I182" s="69"/>
      <c r="J182" s="69"/>
      <c r="K182" s="83"/>
      <c r="L182" s="83"/>
      <c r="M182" s="83"/>
      <c r="N182" s="83"/>
      <c r="O182" s="83"/>
    </row>
    <row r="183" spans="1:15" s="3" customFormat="1" ht="15.75" x14ac:dyDescent="0.25">
      <c r="A183" s="60">
        <v>44524</v>
      </c>
      <c r="B183" s="60">
        <f t="shared" si="5"/>
        <v>44524</v>
      </c>
      <c r="C183" s="11" t="s">
        <v>114</v>
      </c>
      <c r="D183" s="4" t="s">
        <v>1284</v>
      </c>
      <c r="E183" s="2">
        <v>737.5</v>
      </c>
      <c r="F183" s="40">
        <v>5</v>
      </c>
      <c r="G183" s="69"/>
      <c r="H183" s="69"/>
      <c r="I183" s="69"/>
      <c r="J183" s="69"/>
      <c r="K183" s="83"/>
      <c r="L183" s="83"/>
      <c r="M183" s="83"/>
      <c r="N183" s="83"/>
      <c r="O183" s="83"/>
    </row>
    <row r="184" spans="1:15" s="3" customFormat="1" ht="15.75" x14ac:dyDescent="0.25">
      <c r="A184" s="60">
        <v>44524</v>
      </c>
      <c r="B184" s="60">
        <f t="shared" si="5"/>
        <v>44524</v>
      </c>
      <c r="C184" s="11" t="s">
        <v>115</v>
      </c>
      <c r="D184" s="4" t="s">
        <v>1030</v>
      </c>
      <c r="E184" s="2">
        <v>433.57920000000001</v>
      </c>
      <c r="F184" s="40">
        <v>8</v>
      </c>
      <c r="G184" s="69"/>
      <c r="H184" s="69"/>
      <c r="I184" s="69"/>
      <c r="J184" s="69"/>
      <c r="K184" s="83"/>
      <c r="L184" s="83"/>
      <c r="M184" s="83"/>
      <c r="N184" s="83"/>
      <c r="O184" s="83"/>
    </row>
    <row r="185" spans="1:15" s="3" customFormat="1" ht="15.75" x14ac:dyDescent="0.25">
      <c r="A185" s="60">
        <v>44524</v>
      </c>
      <c r="B185" s="60">
        <f t="shared" si="5"/>
        <v>44524</v>
      </c>
      <c r="C185" s="11" t="s">
        <v>116</v>
      </c>
      <c r="D185" s="4" t="s">
        <v>1031</v>
      </c>
      <c r="E185" s="2">
        <v>301.077</v>
      </c>
      <c r="F185" s="40">
        <v>9</v>
      </c>
      <c r="G185" s="69"/>
      <c r="H185" s="69"/>
      <c r="I185" s="69"/>
      <c r="J185" s="69"/>
      <c r="K185" s="83"/>
      <c r="L185" s="83"/>
      <c r="M185" s="83"/>
      <c r="N185" s="83"/>
      <c r="O185" s="83"/>
    </row>
    <row r="186" spans="1:15" s="3" customFormat="1" ht="15.75" x14ac:dyDescent="0.25">
      <c r="A186" s="60">
        <v>43752</v>
      </c>
      <c r="B186" s="60">
        <f t="shared" si="5"/>
        <v>43752</v>
      </c>
      <c r="C186" s="11" t="s">
        <v>117</v>
      </c>
      <c r="D186" s="4" t="s">
        <v>1032</v>
      </c>
      <c r="E186" s="2">
        <v>133.81200000000001</v>
      </c>
      <c r="F186" s="40">
        <v>4</v>
      </c>
      <c r="G186" s="69"/>
      <c r="H186" s="69"/>
      <c r="I186" s="69"/>
      <c r="J186" s="69"/>
      <c r="K186" s="83"/>
      <c r="L186" s="83"/>
      <c r="M186" s="83"/>
      <c r="N186" s="83"/>
      <c r="O186" s="83"/>
    </row>
    <row r="187" spans="1:15" s="3" customFormat="1" ht="15.75" x14ac:dyDescent="0.25">
      <c r="A187" s="60">
        <v>43752</v>
      </c>
      <c r="B187" s="60">
        <f t="shared" si="5"/>
        <v>43752</v>
      </c>
      <c r="C187" s="11" t="s">
        <v>118</v>
      </c>
      <c r="D187" s="4" t="s">
        <v>1033</v>
      </c>
      <c r="E187" s="2">
        <v>198.0984</v>
      </c>
      <c r="F187" s="40">
        <v>1</v>
      </c>
      <c r="G187" s="69"/>
      <c r="H187" s="69"/>
      <c r="I187" s="69"/>
      <c r="J187" s="69"/>
      <c r="K187" s="83"/>
      <c r="L187" s="83"/>
      <c r="M187" s="83"/>
      <c r="N187" s="83"/>
      <c r="O187" s="83"/>
    </row>
    <row r="188" spans="1:15" s="3" customFormat="1" ht="15.75" x14ac:dyDescent="0.25">
      <c r="A188" s="60">
        <v>43752</v>
      </c>
      <c r="B188" s="60">
        <f t="shared" si="5"/>
        <v>43752</v>
      </c>
      <c r="C188" s="11" t="s">
        <v>119</v>
      </c>
      <c r="D188" s="4" t="s">
        <v>2345</v>
      </c>
      <c r="E188" s="2">
        <v>2306.9</v>
      </c>
      <c r="F188" s="40">
        <v>85</v>
      </c>
      <c r="G188" s="69"/>
      <c r="H188" s="69"/>
      <c r="I188" s="69"/>
      <c r="J188" s="69"/>
      <c r="K188" s="83"/>
      <c r="L188" s="83"/>
      <c r="M188" s="83"/>
      <c r="N188" s="83"/>
      <c r="O188" s="83"/>
    </row>
    <row r="189" spans="1:15" s="3" customFormat="1" ht="15.75" x14ac:dyDescent="0.25">
      <c r="A189" s="60">
        <v>43752</v>
      </c>
      <c r="B189" s="60">
        <f t="shared" si="5"/>
        <v>43752</v>
      </c>
      <c r="C189" s="11" t="s">
        <v>120</v>
      </c>
      <c r="D189" s="4" t="s">
        <v>2346</v>
      </c>
      <c r="E189" s="2">
        <v>108.56</v>
      </c>
      <c r="F189" s="9">
        <v>4</v>
      </c>
      <c r="G189" s="69"/>
      <c r="H189" s="69"/>
      <c r="I189" s="69"/>
      <c r="J189" s="69"/>
      <c r="K189" s="83"/>
      <c r="L189" s="83"/>
      <c r="M189" s="83"/>
      <c r="N189" s="83"/>
      <c r="O189" s="83"/>
    </row>
    <row r="190" spans="1:15" s="3" customFormat="1" ht="15.75" x14ac:dyDescent="0.25">
      <c r="A190" s="60">
        <v>43752</v>
      </c>
      <c r="B190" s="60">
        <f t="shared" si="5"/>
        <v>43752</v>
      </c>
      <c r="C190" s="11" t="s">
        <v>121</v>
      </c>
      <c r="D190" s="4" t="s">
        <v>1034</v>
      </c>
      <c r="E190" s="2">
        <v>48.922800000000002</v>
      </c>
      <c r="F190" s="9">
        <v>1</v>
      </c>
      <c r="G190" s="69"/>
      <c r="H190" s="69"/>
      <c r="I190" s="69"/>
      <c r="J190" s="69"/>
      <c r="K190" s="83"/>
      <c r="L190" s="83"/>
      <c r="M190" s="83"/>
      <c r="N190" s="83"/>
      <c r="O190" s="83"/>
    </row>
    <row r="191" spans="1:15" s="3" customFormat="1" ht="15.75" x14ac:dyDescent="0.25">
      <c r="A191" s="60">
        <v>43752</v>
      </c>
      <c r="B191" s="60">
        <f t="shared" si="5"/>
        <v>43752</v>
      </c>
      <c r="C191" s="11" t="s">
        <v>122</v>
      </c>
      <c r="D191" s="4" t="s">
        <v>1035</v>
      </c>
      <c r="E191" s="2">
        <v>27.989599999999999</v>
      </c>
      <c r="F191" s="9">
        <v>2</v>
      </c>
      <c r="G191" s="69"/>
      <c r="H191" s="69"/>
      <c r="I191" s="69"/>
      <c r="J191" s="69"/>
      <c r="K191" s="83"/>
      <c r="L191" s="83"/>
      <c r="M191" s="83"/>
      <c r="N191" s="83"/>
      <c r="O191" s="83"/>
    </row>
    <row r="192" spans="1:15" s="3" customFormat="1" ht="15.75" x14ac:dyDescent="0.25">
      <c r="A192" s="60">
        <v>43752</v>
      </c>
      <c r="B192" s="60">
        <f t="shared" si="5"/>
        <v>43752</v>
      </c>
      <c r="C192" s="11" t="s">
        <v>123</v>
      </c>
      <c r="D192" s="4" t="s">
        <v>1035</v>
      </c>
      <c r="E192" s="2">
        <v>90.66</v>
      </c>
      <c r="F192" s="40">
        <v>3</v>
      </c>
      <c r="G192" s="69"/>
      <c r="H192" s="69"/>
      <c r="I192" s="69"/>
      <c r="J192" s="69"/>
      <c r="K192" s="83"/>
      <c r="L192" s="83"/>
      <c r="M192" s="83"/>
      <c r="N192" s="83"/>
      <c r="O192" s="83"/>
    </row>
    <row r="193" spans="1:15" s="3" customFormat="1" ht="15.75" x14ac:dyDescent="0.25">
      <c r="A193" s="60">
        <v>43752</v>
      </c>
      <c r="B193" s="60">
        <f t="shared" si="5"/>
        <v>43752</v>
      </c>
      <c r="C193" s="11" t="s">
        <v>124</v>
      </c>
      <c r="D193" s="4" t="s">
        <v>1036</v>
      </c>
      <c r="E193" s="2">
        <v>30.620999999999999</v>
      </c>
      <c r="F193" s="40">
        <v>1</v>
      </c>
      <c r="G193" s="69"/>
      <c r="H193" s="69"/>
      <c r="I193" s="69"/>
      <c r="J193" s="69"/>
      <c r="K193" s="83"/>
      <c r="L193" s="83"/>
      <c r="M193" s="83"/>
      <c r="N193" s="83"/>
      <c r="O193" s="83"/>
    </row>
    <row r="194" spans="1:15" s="3" customFormat="1" ht="15.75" x14ac:dyDescent="0.25">
      <c r="A194" s="60">
        <v>43752</v>
      </c>
      <c r="B194" s="60">
        <f t="shared" si="5"/>
        <v>43752</v>
      </c>
      <c r="C194" s="11" t="s">
        <v>125</v>
      </c>
      <c r="D194" s="4" t="s">
        <v>1036</v>
      </c>
      <c r="E194" s="2">
        <v>30.620999999999999</v>
      </c>
      <c r="F194" s="40">
        <v>1</v>
      </c>
      <c r="G194" s="69"/>
      <c r="H194" s="69"/>
      <c r="I194" s="69"/>
      <c r="J194" s="69"/>
      <c r="K194" s="83"/>
      <c r="L194" s="83"/>
      <c r="M194" s="83"/>
      <c r="N194" s="83"/>
      <c r="O194" s="83"/>
    </row>
    <row r="195" spans="1:15" s="3" customFormat="1" ht="15.75" x14ac:dyDescent="0.25">
      <c r="A195" s="60">
        <v>43752</v>
      </c>
      <c r="B195" s="60">
        <f>+A195</f>
        <v>43752</v>
      </c>
      <c r="C195" s="11" t="s">
        <v>126</v>
      </c>
      <c r="D195" s="4" t="s">
        <v>1036</v>
      </c>
      <c r="E195" s="2">
        <v>1437.24</v>
      </c>
      <c r="F195" s="9">
        <v>42</v>
      </c>
      <c r="G195" s="69"/>
      <c r="H195" s="69"/>
      <c r="I195" s="69"/>
      <c r="J195" s="69"/>
      <c r="K195" s="83"/>
      <c r="L195" s="83"/>
      <c r="M195" s="83"/>
      <c r="N195" s="83"/>
      <c r="O195" s="83"/>
    </row>
    <row r="196" spans="1:15" s="3" customFormat="1" ht="15.75" x14ac:dyDescent="0.25">
      <c r="A196" s="60">
        <v>43752</v>
      </c>
      <c r="B196" s="60">
        <f t="shared" ref="B196:B259" si="6">+A196</f>
        <v>43752</v>
      </c>
      <c r="C196" s="11" t="s">
        <v>127</v>
      </c>
      <c r="D196" s="4" t="s">
        <v>1037</v>
      </c>
      <c r="E196" s="2">
        <v>273.76</v>
      </c>
      <c r="F196" s="9">
        <v>8</v>
      </c>
      <c r="G196" s="69"/>
      <c r="H196" s="69"/>
      <c r="I196" s="69"/>
      <c r="J196" s="69"/>
      <c r="K196" s="83"/>
      <c r="L196" s="83"/>
      <c r="M196" s="83"/>
      <c r="N196" s="83"/>
      <c r="O196" s="83"/>
    </row>
    <row r="197" spans="1:15" s="3" customFormat="1" ht="15.75" x14ac:dyDescent="0.25">
      <c r="A197" s="60">
        <v>43752</v>
      </c>
      <c r="B197" s="60">
        <f t="shared" si="6"/>
        <v>43752</v>
      </c>
      <c r="C197" s="11" t="s">
        <v>128</v>
      </c>
      <c r="D197" s="4" t="s">
        <v>1037</v>
      </c>
      <c r="E197" s="2">
        <v>273.76</v>
      </c>
      <c r="F197" s="9">
        <v>8</v>
      </c>
      <c r="G197" s="69"/>
      <c r="H197" s="69"/>
      <c r="I197" s="69"/>
      <c r="J197" s="69"/>
      <c r="K197" s="83"/>
      <c r="L197" s="83"/>
      <c r="M197" s="83"/>
      <c r="N197" s="83"/>
      <c r="O197" s="83"/>
    </row>
    <row r="198" spans="1:15" s="3" customFormat="1" ht="15.75" x14ac:dyDescent="0.25">
      <c r="A198" s="60">
        <v>44272</v>
      </c>
      <c r="B198" s="60">
        <f t="shared" si="6"/>
        <v>44272</v>
      </c>
      <c r="C198" s="11" t="s">
        <v>130</v>
      </c>
      <c r="D198" s="4" t="s">
        <v>2347</v>
      </c>
      <c r="E198" s="2">
        <v>304.07</v>
      </c>
      <c r="F198" s="40">
        <v>13</v>
      </c>
      <c r="G198" s="69"/>
      <c r="H198" s="69"/>
      <c r="I198" s="69"/>
      <c r="J198" s="69"/>
      <c r="K198" s="83"/>
      <c r="L198" s="83"/>
      <c r="M198" s="83"/>
      <c r="N198" s="83"/>
      <c r="O198" s="83"/>
    </row>
    <row r="199" spans="1:15" s="3" customFormat="1" ht="15.75" x14ac:dyDescent="0.25">
      <c r="A199" s="60">
        <v>43752</v>
      </c>
      <c r="B199" s="60">
        <f t="shared" si="6"/>
        <v>43752</v>
      </c>
      <c r="C199" s="11" t="s">
        <v>131</v>
      </c>
      <c r="D199" s="4" t="s">
        <v>2347</v>
      </c>
      <c r="E199" s="2">
        <v>1613.91</v>
      </c>
      <c r="F199" s="40">
        <v>69</v>
      </c>
      <c r="G199" s="69"/>
      <c r="H199" s="69"/>
      <c r="I199" s="69"/>
      <c r="J199" s="69"/>
      <c r="K199" s="83"/>
      <c r="L199" s="83"/>
      <c r="M199" s="83"/>
      <c r="N199" s="83"/>
      <c r="O199" s="83"/>
    </row>
    <row r="200" spans="1:15" s="3" customFormat="1" ht="15.75" x14ac:dyDescent="0.25">
      <c r="A200" s="60">
        <v>43752</v>
      </c>
      <c r="B200" s="60">
        <f t="shared" si="6"/>
        <v>43752</v>
      </c>
      <c r="C200" s="11" t="s">
        <v>132</v>
      </c>
      <c r="D200" s="4" t="s">
        <v>1038</v>
      </c>
      <c r="E200" s="2">
        <v>1342.5</v>
      </c>
      <c r="F200" s="40">
        <v>25</v>
      </c>
      <c r="G200" s="69"/>
      <c r="H200" s="69"/>
      <c r="I200" s="69"/>
      <c r="J200" s="69"/>
      <c r="K200" s="83"/>
      <c r="L200" s="83"/>
      <c r="M200" s="83"/>
      <c r="N200" s="83"/>
      <c r="O200" s="83"/>
    </row>
    <row r="201" spans="1:15" s="3" customFormat="1" ht="15.75" x14ac:dyDescent="0.25">
      <c r="A201" s="60">
        <v>43752</v>
      </c>
      <c r="B201" s="60">
        <f t="shared" si="6"/>
        <v>43752</v>
      </c>
      <c r="C201" s="11" t="s">
        <v>133</v>
      </c>
      <c r="D201" s="4" t="s">
        <v>1038</v>
      </c>
      <c r="E201" s="2">
        <v>1947</v>
      </c>
      <c r="F201" s="40">
        <v>33</v>
      </c>
      <c r="G201" s="69"/>
      <c r="H201" s="69"/>
      <c r="I201" s="69"/>
      <c r="J201" s="69"/>
      <c r="K201" s="83"/>
      <c r="L201" s="83"/>
      <c r="M201" s="83"/>
      <c r="N201" s="83"/>
      <c r="O201" s="83"/>
    </row>
    <row r="202" spans="1:15" s="3" customFormat="1" ht="15.75" x14ac:dyDescent="0.25">
      <c r="A202" s="60">
        <v>44524</v>
      </c>
      <c r="B202" s="60">
        <f t="shared" si="6"/>
        <v>44524</v>
      </c>
      <c r="C202" s="11" t="s">
        <v>134</v>
      </c>
      <c r="D202" s="4" t="s">
        <v>1039</v>
      </c>
      <c r="E202" s="2">
        <v>1419.8</v>
      </c>
      <c r="F202" s="40">
        <v>62</v>
      </c>
      <c r="G202" s="69"/>
      <c r="H202" s="69"/>
      <c r="I202" s="69"/>
      <c r="J202" s="69"/>
      <c r="K202" s="83"/>
      <c r="L202" s="83"/>
      <c r="M202" s="83"/>
      <c r="N202" s="83"/>
      <c r="O202" s="83"/>
    </row>
    <row r="203" spans="1:15" s="3" customFormat="1" ht="15.75" x14ac:dyDescent="0.25">
      <c r="A203" s="60">
        <v>44524</v>
      </c>
      <c r="B203" s="60">
        <f t="shared" si="6"/>
        <v>44524</v>
      </c>
      <c r="C203" s="11" t="s">
        <v>135</v>
      </c>
      <c r="D203" s="4" t="s">
        <v>1040</v>
      </c>
      <c r="E203" s="2">
        <v>4223.22</v>
      </c>
      <c r="F203" s="40">
        <v>59</v>
      </c>
      <c r="G203" s="69"/>
      <c r="H203" s="69"/>
      <c r="I203" s="69"/>
      <c r="J203" s="69"/>
      <c r="K203" s="83"/>
      <c r="L203" s="83"/>
      <c r="M203" s="83"/>
      <c r="N203" s="83"/>
      <c r="O203" s="83"/>
    </row>
    <row r="204" spans="1:15" s="3" customFormat="1" ht="15.75" x14ac:dyDescent="0.25">
      <c r="A204" s="60">
        <v>44524</v>
      </c>
      <c r="B204" s="60">
        <f t="shared" si="6"/>
        <v>44524</v>
      </c>
      <c r="C204" s="11" t="s">
        <v>136</v>
      </c>
      <c r="D204" s="4" t="s">
        <v>1041</v>
      </c>
      <c r="E204" s="2">
        <v>82.6</v>
      </c>
      <c r="F204" s="40">
        <v>2</v>
      </c>
      <c r="G204" s="69"/>
      <c r="H204" s="69"/>
      <c r="I204" s="69"/>
      <c r="J204" s="69"/>
      <c r="K204" s="83"/>
      <c r="L204" s="83"/>
      <c r="M204" s="83"/>
      <c r="N204" s="83"/>
      <c r="O204" s="83"/>
    </row>
    <row r="205" spans="1:15" s="3" customFormat="1" ht="15.75" x14ac:dyDescent="0.25">
      <c r="A205" s="60">
        <v>44524</v>
      </c>
      <c r="B205" s="60">
        <f t="shared" si="6"/>
        <v>44524</v>
      </c>
      <c r="C205" s="11" t="s">
        <v>137</v>
      </c>
      <c r="D205" s="4" t="s">
        <v>1042</v>
      </c>
      <c r="E205" s="2">
        <v>7.1861999999999995</v>
      </c>
      <c r="F205" s="40">
        <v>1</v>
      </c>
      <c r="G205" s="69"/>
      <c r="H205" s="69"/>
      <c r="I205" s="69"/>
      <c r="J205" s="69"/>
      <c r="K205" s="83"/>
      <c r="L205" s="83"/>
      <c r="M205" s="83"/>
      <c r="N205" s="83"/>
      <c r="O205" s="83"/>
    </row>
    <row r="206" spans="1:15" s="3" customFormat="1" ht="15.75" x14ac:dyDescent="0.25">
      <c r="A206" s="60">
        <v>44524</v>
      </c>
      <c r="B206" s="60">
        <f t="shared" si="6"/>
        <v>44524</v>
      </c>
      <c r="C206" s="11" t="s">
        <v>138</v>
      </c>
      <c r="D206" s="4" t="s">
        <v>2055</v>
      </c>
      <c r="E206" s="2">
        <v>147.5</v>
      </c>
      <c r="F206" s="40">
        <v>1</v>
      </c>
      <c r="G206" s="69"/>
      <c r="H206" s="69"/>
      <c r="I206" s="69"/>
      <c r="J206" s="69"/>
      <c r="K206" s="83"/>
      <c r="L206" s="83"/>
      <c r="M206" s="83"/>
      <c r="N206" s="83"/>
      <c r="O206" s="83"/>
    </row>
    <row r="207" spans="1:15" s="3" customFormat="1" ht="15.75" x14ac:dyDescent="0.25">
      <c r="A207" s="60">
        <v>44524</v>
      </c>
      <c r="B207" s="60">
        <f t="shared" si="6"/>
        <v>44524</v>
      </c>
      <c r="C207" s="11" t="s">
        <v>139</v>
      </c>
      <c r="D207" s="4" t="s">
        <v>1043</v>
      </c>
      <c r="E207" s="2">
        <v>1155</v>
      </c>
      <c r="F207" s="40">
        <v>11</v>
      </c>
      <c r="G207" s="69"/>
      <c r="H207" s="69"/>
      <c r="I207" s="69"/>
      <c r="J207" s="69"/>
      <c r="K207" s="83"/>
      <c r="L207" s="83"/>
      <c r="M207" s="83"/>
      <c r="N207" s="83"/>
      <c r="O207" s="83"/>
    </row>
    <row r="208" spans="1:15" s="3" customFormat="1" ht="15.75" x14ac:dyDescent="0.25">
      <c r="A208" s="60">
        <v>44524</v>
      </c>
      <c r="B208" s="60">
        <f t="shared" si="6"/>
        <v>44524</v>
      </c>
      <c r="C208" s="11" t="s">
        <v>140</v>
      </c>
      <c r="D208" s="4" t="s">
        <v>1043</v>
      </c>
      <c r="E208" s="2">
        <v>4079.9100000000003</v>
      </c>
      <c r="F208" s="40">
        <v>31</v>
      </c>
      <c r="G208" s="69"/>
      <c r="H208" s="69"/>
      <c r="I208" s="69"/>
      <c r="J208" s="69"/>
      <c r="K208" s="83"/>
      <c r="L208" s="83"/>
      <c r="M208" s="83"/>
      <c r="N208" s="83"/>
      <c r="O208" s="83"/>
    </row>
    <row r="209" spans="1:15" s="3" customFormat="1" ht="15.75" x14ac:dyDescent="0.25">
      <c r="A209" s="60">
        <v>44524</v>
      </c>
      <c r="B209" s="60">
        <f t="shared" si="6"/>
        <v>44524</v>
      </c>
      <c r="C209" s="11" t="s">
        <v>141</v>
      </c>
      <c r="D209" s="4" t="s">
        <v>1044</v>
      </c>
      <c r="E209" s="2">
        <v>408.37439999999998</v>
      </c>
      <c r="F209" s="40">
        <v>28</v>
      </c>
      <c r="G209" s="69"/>
      <c r="H209" s="69"/>
      <c r="I209" s="69"/>
      <c r="J209" s="69"/>
      <c r="K209" s="83"/>
      <c r="L209" s="83"/>
      <c r="M209" s="83"/>
      <c r="N209" s="83"/>
      <c r="O209" s="83"/>
    </row>
    <row r="210" spans="1:15" s="3" customFormat="1" ht="15.75" x14ac:dyDescent="0.25">
      <c r="A210" s="60">
        <v>44524</v>
      </c>
      <c r="B210" s="60">
        <f t="shared" si="6"/>
        <v>44524</v>
      </c>
      <c r="C210" s="11" t="s">
        <v>142</v>
      </c>
      <c r="D210" s="4" t="s">
        <v>1044</v>
      </c>
      <c r="E210" s="2">
        <v>14.5848</v>
      </c>
      <c r="F210" s="40">
        <v>1</v>
      </c>
      <c r="G210" s="69"/>
      <c r="H210" s="69"/>
      <c r="I210" s="69"/>
      <c r="J210" s="69"/>
      <c r="K210" s="83"/>
      <c r="L210" s="83"/>
      <c r="M210" s="83"/>
      <c r="N210" s="83"/>
      <c r="O210" s="83"/>
    </row>
    <row r="211" spans="1:15" s="3" customFormat="1" ht="15.75" x14ac:dyDescent="0.25">
      <c r="A211" s="60">
        <v>44524</v>
      </c>
      <c r="B211" s="60">
        <f t="shared" si="6"/>
        <v>44524</v>
      </c>
      <c r="C211" s="11" t="s">
        <v>143</v>
      </c>
      <c r="D211" s="4" t="s">
        <v>1044</v>
      </c>
      <c r="E211" s="2">
        <v>14.5848</v>
      </c>
      <c r="F211" s="40">
        <v>1</v>
      </c>
      <c r="G211" s="69"/>
      <c r="H211" s="69"/>
      <c r="I211" s="69"/>
      <c r="J211" s="69"/>
      <c r="K211" s="83"/>
      <c r="L211" s="83"/>
      <c r="M211" s="83"/>
      <c r="N211" s="83"/>
      <c r="O211" s="83"/>
    </row>
    <row r="212" spans="1:15" s="3" customFormat="1" ht="15.75" x14ac:dyDescent="0.25">
      <c r="A212" s="60">
        <v>44524</v>
      </c>
      <c r="B212" s="60">
        <f t="shared" si="6"/>
        <v>44524</v>
      </c>
      <c r="C212" s="11" t="s">
        <v>144</v>
      </c>
      <c r="D212" s="4" t="s">
        <v>1044</v>
      </c>
      <c r="E212" s="2">
        <v>29.169599999999999</v>
      </c>
      <c r="F212" s="40">
        <v>2</v>
      </c>
      <c r="G212" s="69"/>
      <c r="H212" s="69"/>
      <c r="I212" s="69"/>
      <c r="J212" s="69"/>
      <c r="K212" s="83"/>
      <c r="L212" s="83"/>
      <c r="M212" s="83"/>
      <c r="N212" s="83"/>
      <c r="O212" s="83"/>
    </row>
    <row r="213" spans="1:15" s="3" customFormat="1" ht="15.75" x14ac:dyDescent="0.25">
      <c r="A213" s="60">
        <v>44524</v>
      </c>
      <c r="B213" s="60">
        <f t="shared" si="6"/>
        <v>44524</v>
      </c>
      <c r="C213" s="11" t="s">
        <v>145</v>
      </c>
      <c r="D213" s="4" t="s">
        <v>1045</v>
      </c>
      <c r="E213" s="2">
        <v>523.56600000000003</v>
      </c>
      <c r="F213" s="40">
        <v>145</v>
      </c>
      <c r="G213" s="69"/>
      <c r="H213" s="69"/>
      <c r="I213" s="69"/>
      <c r="J213" s="69"/>
      <c r="K213" s="83"/>
      <c r="L213" s="83"/>
      <c r="M213" s="83"/>
      <c r="N213" s="83"/>
      <c r="O213" s="83"/>
    </row>
    <row r="214" spans="1:15" s="3" customFormat="1" ht="15.75" x14ac:dyDescent="0.25">
      <c r="A214" s="60">
        <v>43752</v>
      </c>
      <c r="B214" s="60">
        <f t="shared" si="6"/>
        <v>43752</v>
      </c>
      <c r="C214" s="11" t="s">
        <v>146</v>
      </c>
      <c r="D214" s="4" t="s">
        <v>1046</v>
      </c>
      <c r="E214" s="2">
        <v>419.3</v>
      </c>
      <c r="F214" s="40">
        <v>70</v>
      </c>
      <c r="G214" s="69"/>
      <c r="H214" s="69"/>
      <c r="I214" s="69"/>
      <c r="J214" s="69"/>
      <c r="K214" s="83"/>
      <c r="L214" s="83"/>
      <c r="M214" s="83"/>
      <c r="N214" s="83"/>
      <c r="O214" s="83"/>
    </row>
    <row r="215" spans="1:15" s="3" customFormat="1" ht="15.75" x14ac:dyDescent="0.25">
      <c r="A215" s="60">
        <v>43752</v>
      </c>
      <c r="B215" s="60">
        <f t="shared" si="6"/>
        <v>43752</v>
      </c>
      <c r="C215" s="11" t="s">
        <v>147</v>
      </c>
      <c r="D215" s="4" t="s">
        <v>1047</v>
      </c>
      <c r="E215" s="2">
        <v>419.608</v>
      </c>
      <c r="F215" s="40">
        <v>70</v>
      </c>
      <c r="G215" s="69"/>
      <c r="H215" s="69"/>
      <c r="I215" s="69"/>
      <c r="J215" s="69"/>
      <c r="K215" s="83"/>
      <c r="L215" s="83"/>
      <c r="M215" s="83"/>
      <c r="N215" s="83"/>
      <c r="O215" s="83"/>
    </row>
    <row r="216" spans="1:15" s="3" customFormat="1" ht="15.75" x14ac:dyDescent="0.25">
      <c r="A216" s="60">
        <v>43752</v>
      </c>
      <c r="B216" s="60">
        <f t="shared" si="6"/>
        <v>43752</v>
      </c>
      <c r="C216" s="11" t="s">
        <v>148</v>
      </c>
      <c r="D216" s="4" t="s">
        <v>1048</v>
      </c>
      <c r="E216" s="2">
        <v>1929.98</v>
      </c>
      <c r="F216" s="40">
        <v>571</v>
      </c>
      <c r="G216" s="69"/>
      <c r="H216" s="69"/>
      <c r="I216" s="69"/>
      <c r="J216" s="69"/>
      <c r="K216" s="83"/>
      <c r="L216" s="83"/>
      <c r="M216" s="83"/>
      <c r="N216" s="83"/>
      <c r="O216" s="83"/>
    </row>
    <row r="217" spans="1:15" s="3" customFormat="1" ht="15.75" x14ac:dyDescent="0.25">
      <c r="A217" s="60">
        <v>43752</v>
      </c>
      <c r="B217" s="60">
        <f t="shared" si="6"/>
        <v>43752</v>
      </c>
      <c r="C217" s="11" t="s">
        <v>149</v>
      </c>
      <c r="D217" s="4" t="s">
        <v>1049</v>
      </c>
      <c r="E217" s="2">
        <v>676</v>
      </c>
      <c r="F217" s="40">
        <v>200</v>
      </c>
      <c r="G217" s="69"/>
      <c r="H217" s="69"/>
      <c r="I217" s="69"/>
      <c r="J217" s="69"/>
      <c r="K217" s="83"/>
      <c r="L217" s="83"/>
      <c r="M217" s="83"/>
      <c r="N217" s="83"/>
      <c r="O217" s="83"/>
    </row>
    <row r="218" spans="1:15" s="3" customFormat="1" ht="15.75" x14ac:dyDescent="0.25">
      <c r="A218" s="60">
        <v>43752</v>
      </c>
      <c r="B218" s="60">
        <f t="shared" si="6"/>
        <v>43752</v>
      </c>
      <c r="C218" s="11" t="s">
        <v>150</v>
      </c>
      <c r="D218" s="4" t="s">
        <v>1050</v>
      </c>
      <c r="E218" s="2">
        <v>233.404</v>
      </c>
      <c r="F218" s="40">
        <v>2</v>
      </c>
      <c r="G218" s="69"/>
      <c r="H218" s="69"/>
      <c r="I218" s="69"/>
      <c r="J218" s="69"/>
      <c r="K218" s="83"/>
      <c r="L218" s="83"/>
      <c r="M218" s="83"/>
      <c r="N218" s="83"/>
      <c r="O218" s="83"/>
    </row>
    <row r="219" spans="1:15" s="3" customFormat="1" ht="15.75" x14ac:dyDescent="0.25">
      <c r="A219" s="60">
        <v>43752</v>
      </c>
      <c r="B219" s="60">
        <f t="shared" si="6"/>
        <v>43752</v>
      </c>
      <c r="C219" s="11" t="s">
        <v>151</v>
      </c>
      <c r="D219" s="4" t="s">
        <v>1051</v>
      </c>
      <c r="E219" s="2">
        <v>102.66</v>
      </c>
      <c r="F219" s="40">
        <v>6</v>
      </c>
      <c r="G219" s="69"/>
      <c r="H219" s="69"/>
      <c r="I219" s="69"/>
      <c r="J219" s="69"/>
      <c r="K219" s="83"/>
      <c r="L219" s="83"/>
      <c r="M219" s="83"/>
      <c r="N219" s="83"/>
      <c r="O219" s="83"/>
    </row>
    <row r="220" spans="1:15" s="3" customFormat="1" ht="15.75" x14ac:dyDescent="0.25">
      <c r="A220" s="60">
        <v>43752</v>
      </c>
      <c r="B220" s="60">
        <f t="shared" si="6"/>
        <v>43752</v>
      </c>
      <c r="C220" s="11" t="s">
        <v>152</v>
      </c>
      <c r="D220" s="4" t="s">
        <v>1052</v>
      </c>
      <c r="E220" s="2">
        <v>34.22</v>
      </c>
      <c r="F220" s="40">
        <v>2</v>
      </c>
      <c r="G220" s="69"/>
      <c r="H220" s="69"/>
      <c r="I220" s="69"/>
      <c r="J220" s="69"/>
      <c r="K220" s="83"/>
      <c r="L220" s="83"/>
      <c r="M220" s="83"/>
      <c r="N220" s="83"/>
      <c r="O220" s="83"/>
    </row>
    <row r="221" spans="1:15" s="3" customFormat="1" ht="15.75" x14ac:dyDescent="0.25">
      <c r="A221" s="60">
        <v>43752</v>
      </c>
      <c r="B221" s="60">
        <f t="shared" si="6"/>
        <v>43752</v>
      </c>
      <c r="C221" s="11" t="s">
        <v>153</v>
      </c>
      <c r="D221" s="4" t="s">
        <v>1052</v>
      </c>
      <c r="E221" s="2">
        <v>102.66</v>
      </c>
      <c r="F221" s="40">
        <v>6</v>
      </c>
      <c r="G221" s="69"/>
      <c r="H221" s="69"/>
      <c r="I221" s="69"/>
      <c r="J221" s="69"/>
      <c r="K221" s="83"/>
      <c r="L221" s="83"/>
      <c r="M221" s="83"/>
      <c r="N221" s="83"/>
      <c r="O221" s="83"/>
    </row>
    <row r="222" spans="1:15" s="3" customFormat="1" ht="15.75" x14ac:dyDescent="0.25">
      <c r="A222" s="60">
        <v>43752</v>
      </c>
      <c r="B222" s="60">
        <f t="shared" si="6"/>
        <v>43752</v>
      </c>
      <c r="C222" s="11" t="s">
        <v>154</v>
      </c>
      <c r="D222" s="4" t="s">
        <v>1053</v>
      </c>
      <c r="E222" s="2">
        <v>167.26500000000001</v>
      </c>
      <c r="F222" s="40">
        <v>27</v>
      </c>
      <c r="G222" s="69"/>
      <c r="H222" s="69"/>
      <c r="I222" s="69"/>
      <c r="J222" s="69"/>
      <c r="K222" s="83"/>
      <c r="L222" s="83"/>
      <c r="M222" s="83"/>
      <c r="N222" s="83"/>
      <c r="O222" s="83"/>
    </row>
    <row r="223" spans="1:15" s="3" customFormat="1" ht="15.75" x14ac:dyDescent="0.25">
      <c r="A223" s="60">
        <v>43752</v>
      </c>
      <c r="B223" s="60">
        <f t="shared" si="6"/>
        <v>43752</v>
      </c>
      <c r="C223" s="11" t="s">
        <v>155</v>
      </c>
      <c r="D223" s="4" t="s">
        <v>1054</v>
      </c>
      <c r="E223" s="2">
        <v>99.12</v>
      </c>
      <c r="F223" s="40">
        <v>8</v>
      </c>
      <c r="G223" s="69"/>
      <c r="H223" s="69"/>
      <c r="I223" s="69"/>
      <c r="J223" s="69"/>
      <c r="K223" s="83"/>
      <c r="L223" s="83"/>
      <c r="M223" s="83"/>
      <c r="N223" s="83"/>
      <c r="O223" s="83"/>
    </row>
    <row r="224" spans="1:15" s="3" customFormat="1" ht="15.75" x14ac:dyDescent="0.25">
      <c r="A224" s="60">
        <v>43752</v>
      </c>
      <c r="B224" s="60">
        <f t="shared" si="6"/>
        <v>43752</v>
      </c>
      <c r="C224" s="11" t="s">
        <v>156</v>
      </c>
      <c r="D224" s="4" t="s">
        <v>1055</v>
      </c>
      <c r="E224" s="2">
        <v>111.51</v>
      </c>
      <c r="F224" s="40">
        <v>9</v>
      </c>
      <c r="G224" s="69"/>
      <c r="H224" s="69"/>
      <c r="I224" s="69"/>
      <c r="J224" s="69"/>
      <c r="K224" s="83"/>
      <c r="L224" s="83"/>
      <c r="M224" s="83"/>
      <c r="N224" s="83"/>
      <c r="O224" s="83"/>
    </row>
    <row r="225" spans="1:15" s="3" customFormat="1" ht="15.75" x14ac:dyDescent="0.25">
      <c r="A225" s="60">
        <v>43752</v>
      </c>
      <c r="B225" s="60">
        <f t="shared" si="6"/>
        <v>43752</v>
      </c>
      <c r="C225" s="11" t="s">
        <v>157</v>
      </c>
      <c r="D225" s="4" t="s">
        <v>1056</v>
      </c>
      <c r="E225" s="2">
        <v>117.70500000000001</v>
      </c>
      <c r="F225" s="40">
        <v>19</v>
      </c>
      <c r="G225" s="69"/>
      <c r="H225" s="69"/>
      <c r="I225" s="69"/>
      <c r="J225" s="69"/>
      <c r="K225" s="83"/>
      <c r="L225" s="83"/>
      <c r="M225" s="83"/>
      <c r="N225" s="83"/>
      <c r="O225" s="83"/>
    </row>
    <row r="226" spans="1:15" s="3" customFormat="1" ht="15.75" x14ac:dyDescent="0.25">
      <c r="A226" s="60">
        <v>43752</v>
      </c>
      <c r="B226" s="60">
        <f t="shared" si="6"/>
        <v>43752</v>
      </c>
      <c r="C226" s="11" t="s">
        <v>158</v>
      </c>
      <c r="D226" s="4" t="s">
        <v>1057</v>
      </c>
      <c r="E226" s="2">
        <v>49.56</v>
      </c>
      <c r="F226" s="40">
        <v>8</v>
      </c>
      <c r="G226" s="69"/>
      <c r="H226" s="69"/>
      <c r="I226" s="69"/>
      <c r="J226" s="69"/>
      <c r="K226" s="83"/>
      <c r="L226" s="83"/>
      <c r="M226" s="83"/>
      <c r="N226" s="83"/>
      <c r="O226" s="83"/>
    </row>
    <row r="227" spans="1:15" s="3" customFormat="1" ht="15.75" x14ac:dyDescent="0.25">
      <c r="A227" s="60">
        <v>43752</v>
      </c>
      <c r="B227" s="60">
        <f t="shared" si="6"/>
        <v>43752</v>
      </c>
      <c r="C227" s="11" t="s">
        <v>159</v>
      </c>
      <c r="D227" s="4" t="s">
        <v>1058</v>
      </c>
      <c r="E227" s="2">
        <v>37.17</v>
      </c>
      <c r="F227" s="40">
        <v>6</v>
      </c>
      <c r="G227" s="69"/>
      <c r="H227" s="69"/>
      <c r="I227" s="69"/>
      <c r="J227" s="69"/>
      <c r="K227" s="83"/>
      <c r="L227" s="83"/>
      <c r="M227" s="83"/>
      <c r="N227" s="83"/>
      <c r="O227" s="83"/>
    </row>
    <row r="228" spans="1:15" s="3" customFormat="1" ht="15.75" x14ac:dyDescent="0.25">
      <c r="A228" s="60">
        <v>43752</v>
      </c>
      <c r="B228" s="60">
        <f t="shared" si="6"/>
        <v>43752</v>
      </c>
      <c r="C228" s="11" t="s">
        <v>160</v>
      </c>
      <c r="D228" s="4" t="s">
        <v>1059</v>
      </c>
      <c r="E228" s="2">
        <v>18.585000000000001</v>
      </c>
      <c r="F228" s="40">
        <v>3</v>
      </c>
      <c r="G228" s="69"/>
      <c r="H228" s="69"/>
      <c r="I228" s="69"/>
      <c r="J228" s="69"/>
      <c r="K228" s="83"/>
      <c r="L228" s="83"/>
      <c r="M228" s="83"/>
      <c r="N228" s="83"/>
      <c r="O228" s="83"/>
    </row>
    <row r="229" spans="1:15" s="3" customFormat="1" ht="15.75" x14ac:dyDescent="0.25">
      <c r="A229" s="60">
        <v>43752</v>
      </c>
      <c r="B229" s="60">
        <f t="shared" si="6"/>
        <v>43752</v>
      </c>
      <c r="C229" s="11" t="s">
        <v>161</v>
      </c>
      <c r="D229" s="4" t="s">
        <v>1060</v>
      </c>
      <c r="E229" s="2">
        <v>148.68</v>
      </c>
      <c r="F229" s="40">
        <v>24</v>
      </c>
      <c r="G229" s="69"/>
      <c r="H229" s="69"/>
      <c r="I229" s="69"/>
      <c r="J229" s="69"/>
      <c r="K229" s="83"/>
      <c r="L229" s="83"/>
      <c r="M229" s="83"/>
      <c r="N229" s="83"/>
      <c r="O229" s="83"/>
    </row>
    <row r="230" spans="1:15" s="3" customFormat="1" ht="15.75" x14ac:dyDescent="0.25">
      <c r="A230" s="60">
        <v>43752</v>
      </c>
      <c r="B230" s="60">
        <f t="shared" si="6"/>
        <v>43752</v>
      </c>
      <c r="C230" s="11" t="s">
        <v>162</v>
      </c>
      <c r="D230" s="4" t="s">
        <v>1061</v>
      </c>
      <c r="E230" s="2">
        <v>123.9</v>
      </c>
      <c r="F230" s="40">
        <v>20</v>
      </c>
      <c r="G230" s="69"/>
      <c r="H230" s="69"/>
      <c r="I230" s="69"/>
      <c r="J230" s="69"/>
      <c r="K230" s="83"/>
      <c r="L230" s="83"/>
      <c r="M230" s="83"/>
      <c r="N230" s="83"/>
      <c r="O230" s="83"/>
    </row>
    <row r="231" spans="1:15" s="3" customFormat="1" ht="15.75" x14ac:dyDescent="0.25">
      <c r="A231" s="60">
        <v>43752</v>
      </c>
      <c r="B231" s="60">
        <f t="shared" si="6"/>
        <v>43752</v>
      </c>
      <c r="C231" s="11" t="s">
        <v>163</v>
      </c>
      <c r="D231" s="4" t="s">
        <v>1062</v>
      </c>
      <c r="E231" s="2">
        <v>161.07</v>
      </c>
      <c r="F231" s="40">
        <v>26</v>
      </c>
      <c r="G231" s="69"/>
      <c r="H231" s="69"/>
      <c r="I231" s="69"/>
      <c r="J231" s="69"/>
      <c r="K231" s="83"/>
      <c r="L231" s="83"/>
      <c r="M231" s="83"/>
      <c r="N231" s="83"/>
      <c r="O231" s="83"/>
    </row>
    <row r="232" spans="1:15" s="3" customFormat="1" ht="15.75" x14ac:dyDescent="0.25">
      <c r="A232" s="60">
        <v>43752</v>
      </c>
      <c r="B232" s="60">
        <f t="shared" si="6"/>
        <v>43752</v>
      </c>
      <c r="C232" s="11" t="s">
        <v>164</v>
      </c>
      <c r="D232" s="4" t="s">
        <v>1063</v>
      </c>
      <c r="E232" s="2">
        <v>123.9</v>
      </c>
      <c r="F232" s="40">
        <v>20</v>
      </c>
      <c r="G232" s="69"/>
      <c r="H232" s="69"/>
      <c r="I232" s="69"/>
      <c r="J232" s="69"/>
      <c r="K232" s="83"/>
      <c r="L232" s="83"/>
      <c r="M232" s="83"/>
      <c r="N232" s="83"/>
      <c r="O232" s="83"/>
    </row>
    <row r="233" spans="1:15" s="3" customFormat="1" ht="15.75" x14ac:dyDescent="0.25">
      <c r="A233" s="60">
        <v>44487</v>
      </c>
      <c r="B233" s="60">
        <f t="shared" si="6"/>
        <v>44487</v>
      </c>
      <c r="C233" s="11" t="s">
        <v>165</v>
      </c>
      <c r="D233" s="4" t="s">
        <v>1064</v>
      </c>
      <c r="E233" s="2">
        <v>105.315</v>
      </c>
      <c r="F233" s="40">
        <v>17</v>
      </c>
      <c r="G233" s="69"/>
      <c r="H233" s="69"/>
      <c r="I233" s="69"/>
      <c r="J233" s="69"/>
      <c r="K233" s="83"/>
      <c r="L233" s="83"/>
      <c r="M233" s="83"/>
      <c r="N233" s="83"/>
      <c r="O233" s="83"/>
    </row>
    <row r="234" spans="1:15" s="3" customFormat="1" ht="15.75" x14ac:dyDescent="0.25">
      <c r="A234" s="60">
        <v>44487</v>
      </c>
      <c r="B234" s="60">
        <f t="shared" si="6"/>
        <v>44487</v>
      </c>
      <c r="C234" s="11" t="s">
        <v>166</v>
      </c>
      <c r="D234" s="4" t="s">
        <v>1065</v>
      </c>
      <c r="E234" s="2">
        <v>80.534999999999997</v>
      </c>
      <c r="F234" s="40">
        <v>13</v>
      </c>
      <c r="G234" s="69"/>
      <c r="H234" s="69"/>
      <c r="I234" s="69"/>
      <c r="J234" s="69"/>
      <c r="K234" s="83"/>
      <c r="L234" s="83"/>
      <c r="M234" s="83"/>
      <c r="N234" s="83"/>
      <c r="O234" s="83"/>
    </row>
    <row r="235" spans="1:15" s="3" customFormat="1" ht="15.75" x14ac:dyDescent="0.25">
      <c r="A235" s="60">
        <v>43752</v>
      </c>
      <c r="B235" s="60">
        <f t="shared" si="6"/>
        <v>43752</v>
      </c>
      <c r="C235" s="11" t="s">
        <v>167</v>
      </c>
      <c r="D235" s="4" t="s">
        <v>1066</v>
      </c>
      <c r="E235" s="2">
        <v>30.975000000000001</v>
      </c>
      <c r="F235" s="40">
        <v>5</v>
      </c>
      <c r="G235" s="69"/>
      <c r="H235" s="69"/>
      <c r="I235" s="69"/>
      <c r="J235" s="69"/>
      <c r="K235" s="83"/>
      <c r="L235" s="83"/>
      <c r="M235" s="83"/>
      <c r="N235" s="83"/>
      <c r="O235" s="83"/>
    </row>
    <row r="236" spans="1:15" s="3" customFormat="1" ht="15.75" x14ac:dyDescent="0.25">
      <c r="A236" s="60">
        <v>43752</v>
      </c>
      <c r="B236" s="60">
        <f t="shared" si="6"/>
        <v>43752</v>
      </c>
      <c r="C236" s="11" t="s">
        <v>168</v>
      </c>
      <c r="D236" s="4" t="s">
        <v>2096</v>
      </c>
      <c r="E236" s="2">
        <v>2478</v>
      </c>
      <c r="F236" s="40">
        <v>3</v>
      </c>
      <c r="G236" s="69"/>
      <c r="H236" s="69"/>
      <c r="I236" s="69"/>
      <c r="J236" s="69"/>
      <c r="K236" s="83"/>
      <c r="L236" s="83"/>
      <c r="M236" s="83"/>
      <c r="N236" s="83"/>
      <c r="O236" s="83"/>
    </row>
    <row r="237" spans="1:15" s="3" customFormat="1" ht="15.75" x14ac:dyDescent="0.25">
      <c r="A237" s="60">
        <v>43752</v>
      </c>
      <c r="B237" s="60">
        <f t="shared" si="6"/>
        <v>43752</v>
      </c>
      <c r="C237" s="11" t="s">
        <v>169</v>
      </c>
      <c r="D237" s="4" t="s">
        <v>1067</v>
      </c>
      <c r="E237" s="2">
        <v>1032.5</v>
      </c>
      <c r="F237" s="40">
        <v>2</v>
      </c>
      <c r="G237" s="69"/>
      <c r="H237" s="69"/>
      <c r="I237" s="69"/>
      <c r="J237" s="69"/>
      <c r="K237" s="83"/>
      <c r="L237" s="83"/>
      <c r="M237" s="83"/>
      <c r="N237" s="83"/>
      <c r="O237" s="83"/>
    </row>
    <row r="238" spans="1:15" s="3" customFormat="1" ht="15.75" x14ac:dyDescent="0.25">
      <c r="A238" s="60">
        <v>43752</v>
      </c>
      <c r="B238" s="60">
        <f t="shared" si="6"/>
        <v>43752</v>
      </c>
      <c r="C238" s="11" t="s">
        <v>170</v>
      </c>
      <c r="D238" s="4" t="s">
        <v>1285</v>
      </c>
      <c r="E238" s="2">
        <v>1770</v>
      </c>
      <c r="F238" s="40">
        <v>1</v>
      </c>
      <c r="G238" s="69"/>
      <c r="H238" s="69"/>
      <c r="I238" s="69"/>
      <c r="J238" s="69"/>
      <c r="K238" s="83"/>
      <c r="L238" s="83"/>
      <c r="M238" s="83"/>
      <c r="N238" s="83"/>
      <c r="O238" s="83"/>
    </row>
    <row r="239" spans="1:15" s="3" customFormat="1" ht="15.75" x14ac:dyDescent="0.25">
      <c r="A239" s="60">
        <v>43752</v>
      </c>
      <c r="B239" s="60">
        <f t="shared" si="6"/>
        <v>43752</v>
      </c>
      <c r="C239" s="11" t="s">
        <v>171</v>
      </c>
      <c r="D239" s="4" t="s">
        <v>2348</v>
      </c>
      <c r="E239" s="2">
        <v>3699</v>
      </c>
      <c r="F239" s="40">
        <v>2</v>
      </c>
      <c r="G239" s="69"/>
      <c r="H239" s="69"/>
      <c r="I239" s="69"/>
      <c r="J239" s="69"/>
      <c r="K239" s="83"/>
      <c r="L239" s="83"/>
      <c r="M239" s="83"/>
      <c r="N239" s="83"/>
      <c r="O239" s="83"/>
    </row>
    <row r="240" spans="1:15" s="3" customFormat="1" ht="15.75" x14ac:dyDescent="0.25">
      <c r="A240" s="60">
        <v>43752</v>
      </c>
      <c r="B240" s="60">
        <f t="shared" si="6"/>
        <v>43752</v>
      </c>
      <c r="C240" s="11" t="s">
        <v>172</v>
      </c>
      <c r="D240" s="4" t="s">
        <v>2349</v>
      </c>
      <c r="E240" s="2">
        <v>14796</v>
      </c>
      <c r="F240" s="40">
        <v>8</v>
      </c>
      <c r="G240" s="69"/>
      <c r="H240" s="69"/>
      <c r="I240" s="69"/>
      <c r="J240" s="69"/>
      <c r="K240" s="83"/>
      <c r="L240" s="83"/>
      <c r="M240" s="83"/>
      <c r="N240" s="83"/>
      <c r="O240" s="83"/>
    </row>
    <row r="241" spans="1:15" s="3" customFormat="1" ht="15.75" x14ac:dyDescent="0.25">
      <c r="A241" s="60">
        <v>43752</v>
      </c>
      <c r="B241" s="60">
        <f t="shared" si="6"/>
        <v>43752</v>
      </c>
      <c r="C241" s="11" t="s">
        <v>173</v>
      </c>
      <c r="D241" s="4" t="s">
        <v>2350</v>
      </c>
      <c r="E241" s="2">
        <v>10081.92</v>
      </c>
      <c r="F241" s="40">
        <v>32</v>
      </c>
      <c r="G241" s="69"/>
      <c r="H241" s="69"/>
      <c r="I241" s="69"/>
      <c r="J241" s="69"/>
      <c r="K241" s="83"/>
      <c r="L241" s="83"/>
      <c r="M241" s="83"/>
      <c r="N241" s="83"/>
      <c r="O241" s="83"/>
    </row>
    <row r="242" spans="1:15" s="3" customFormat="1" ht="15.75" x14ac:dyDescent="0.25">
      <c r="A242" s="60">
        <v>43752</v>
      </c>
      <c r="B242" s="60">
        <f t="shared" si="6"/>
        <v>43752</v>
      </c>
      <c r="C242" s="11" t="s">
        <v>174</v>
      </c>
      <c r="D242" s="4" t="s">
        <v>1068</v>
      </c>
      <c r="E242" s="2">
        <v>778.80000000000007</v>
      </c>
      <c r="F242" s="40">
        <v>3</v>
      </c>
      <c r="G242" s="69"/>
      <c r="H242" s="69"/>
      <c r="I242" s="69"/>
      <c r="J242" s="69"/>
      <c r="K242" s="83"/>
      <c r="L242" s="83"/>
      <c r="M242" s="83"/>
      <c r="N242" s="83"/>
      <c r="O242" s="83"/>
    </row>
    <row r="243" spans="1:15" s="3" customFormat="1" ht="15.75" x14ac:dyDescent="0.25">
      <c r="A243" s="60">
        <v>43752</v>
      </c>
      <c r="B243" s="60">
        <f t="shared" si="6"/>
        <v>43752</v>
      </c>
      <c r="C243" s="11" t="s">
        <v>175</v>
      </c>
      <c r="D243" s="4" t="s">
        <v>2351</v>
      </c>
      <c r="E243" s="2">
        <v>1801.0000000000002</v>
      </c>
      <c r="F243" s="40">
        <v>25</v>
      </c>
      <c r="G243" s="69"/>
      <c r="H243" s="69"/>
      <c r="I243" s="69"/>
      <c r="J243" s="69"/>
      <c r="K243" s="83"/>
      <c r="L243" s="83"/>
      <c r="M243" s="83"/>
      <c r="N243" s="83"/>
      <c r="O243" s="83"/>
    </row>
    <row r="244" spans="1:15" s="3" customFormat="1" ht="15.75" x14ac:dyDescent="0.25">
      <c r="A244" s="60">
        <v>44524</v>
      </c>
      <c r="B244" s="60">
        <f t="shared" si="6"/>
        <v>44524</v>
      </c>
      <c r="C244" s="11" t="s">
        <v>176</v>
      </c>
      <c r="D244" s="4" t="s">
        <v>1069</v>
      </c>
      <c r="E244" s="2">
        <v>1168.9552000000001</v>
      </c>
      <c r="F244" s="40">
        <v>203</v>
      </c>
      <c r="G244" s="69"/>
      <c r="H244" s="69"/>
      <c r="I244" s="69"/>
      <c r="J244" s="69"/>
      <c r="K244" s="83"/>
      <c r="L244" s="83"/>
      <c r="M244" s="83"/>
      <c r="N244" s="83"/>
      <c r="O244" s="83"/>
    </row>
    <row r="245" spans="1:15" s="3" customFormat="1" ht="15.75" x14ac:dyDescent="0.25">
      <c r="A245" s="60">
        <v>44524</v>
      </c>
      <c r="B245" s="60">
        <f t="shared" si="6"/>
        <v>44524</v>
      </c>
      <c r="C245" s="11" t="s">
        <v>177</v>
      </c>
      <c r="D245" s="4" t="s">
        <v>1286</v>
      </c>
      <c r="E245" s="2">
        <v>472</v>
      </c>
      <c r="F245" s="40">
        <v>1</v>
      </c>
      <c r="G245" s="69"/>
      <c r="H245" s="69"/>
      <c r="I245" s="69"/>
      <c r="J245" s="69"/>
      <c r="K245" s="83"/>
      <c r="L245" s="83"/>
      <c r="M245" s="83"/>
      <c r="N245" s="83"/>
      <c r="O245" s="83"/>
    </row>
    <row r="246" spans="1:15" s="3" customFormat="1" ht="15.75" x14ac:dyDescent="0.25">
      <c r="A246" s="60">
        <v>44524</v>
      </c>
      <c r="B246" s="60">
        <f t="shared" si="6"/>
        <v>44524</v>
      </c>
      <c r="C246" s="11" t="s">
        <v>178</v>
      </c>
      <c r="D246" s="4" t="s">
        <v>1070</v>
      </c>
      <c r="E246" s="2">
        <v>424.8</v>
      </c>
      <c r="F246" s="40">
        <v>4</v>
      </c>
      <c r="G246" s="69"/>
      <c r="H246" s="69"/>
      <c r="I246" s="69"/>
      <c r="J246" s="69"/>
      <c r="K246" s="83"/>
      <c r="L246" s="83"/>
      <c r="M246" s="83"/>
      <c r="N246" s="83"/>
      <c r="O246" s="83"/>
    </row>
    <row r="247" spans="1:15" s="3" customFormat="1" ht="15.75" x14ac:dyDescent="0.25">
      <c r="A247" s="60">
        <v>44524</v>
      </c>
      <c r="B247" s="60">
        <f t="shared" si="6"/>
        <v>44524</v>
      </c>
      <c r="C247" s="11" t="s">
        <v>179</v>
      </c>
      <c r="D247" s="4" t="s">
        <v>2352</v>
      </c>
      <c r="E247" s="2">
        <v>3570</v>
      </c>
      <c r="F247" s="40">
        <v>6</v>
      </c>
      <c r="G247" s="69"/>
      <c r="H247" s="69"/>
      <c r="I247" s="69"/>
      <c r="J247" s="69"/>
      <c r="K247" s="83"/>
      <c r="L247" s="83"/>
      <c r="M247" s="83"/>
      <c r="N247" s="83"/>
      <c r="O247" s="83"/>
    </row>
    <row r="248" spans="1:15" s="3" customFormat="1" ht="15.75" x14ac:dyDescent="0.25">
      <c r="A248" s="60">
        <v>44524</v>
      </c>
      <c r="B248" s="60">
        <f t="shared" si="6"/>
        <v>44524</v>
      </c>
      <c r="C248" s="11" t="s">
        <v>180</v>
      </c>
      <c r="D248" s="4" t="s">
        <v>1071</v>
      </c>
      <c r="E248" s="2">
        <v>213.34</v>
      </c>
      <c r="F248" s="40">
        <v>1</v>
      </c>
      <c r="G248" s="69"/>
      <c r="H248" s="69"/>
      <c r="I248" s="69"/>
      <c r="J248" s="69"/>
      <c r="K248" s="83"/>
      <c r="L248" s="83"/>
      <c r="M248" s="83"/>
      <c r="N248" s="83"/>
      <c r="O248" s="83"/>
    </row>
    <row r="249" spans="1:15" s="3" customFormat="1" ht="15.75" x14ac:dyDescent="0.25">
      <c r="A249" s="60">
        <v>44524</v>
      </c>
      <c r="B249" s="60">
        <f t="shared" si="6"/>
        <v>44524</v>
      </c>
      <c r="C249" s="11" t="s">
        <v>181</v>
      </c>
      <c r="D249" s="4" t="s">
        <v>1072</v>
      </c>
      <c r="E249" s="2">
        <v>1122.0383999999999</v>
      </c>
      <c r="F249" s="40">
        <v>8</v>
      </c>
      <c r="G249" s="69"/>
      <c r="H249" s="69"/>
      <c r="I249" s="69"/>
      <c r="J249" s="69"/>
      <c r="K249" s="83"/>
      <c r="L249" s="83"/>
      <c r="M249" s="83"/>
      <c r="N249" s="83"/>
      <c r="O249" s="83"/>
    </row>
    <row r="250" spans="1:15" s="3" customFormat="1" ht="15.75" x14ac:dyDescent="0.25">
      <c r="A250" s="60">
        <v>44524</v>
      </c>
      <c r="B250" s="60">
        <f t="shared" si="6"/>
        <v>44524</v>
      </c>
      <c r="C250" s="11" t="s">
        <v>182</v>
      </c>
      <c r="D250" s="4" t="s">
        <v>2249</v>
      </c>
      <c r="E250" s="2">
        <v>4876</v>
      </c>
      <c r="F250" s="40">
        <v>92</v>
      </c>
      <c r="G250" s="69"/>
      <c r="H250" s="69"/>
      <c r="I250" s="69"/>
      <c r="J250" s="69"/>
      <c r="K250" s="83"/>
      <c r="L250" s="83"/>
      <c r="M250" s="83"/>
      <c r="N250" s="83"/>
      <c r="O250" s="83"/>
    </row>
    <row r="251" spans="1:15" s="3" customFormat="1" ht="15.75" x14ac:dyDescent="0.25">
      <c r="A251" s="60">
        <v>44524</v>
      </c>
      <c r="B251" s="60">
        <f t="shared" si="6"/>
        <v>44524</v>
      </c>
      <c r="C251" s="11" t="s">
        <v>183</v>
      </c>
      <c r="D251" s="4" t="s">
        <v>2353</v>
      </c>
      <c r="E251" s="2">
        <v>116.82</v>
      </c>
      <c r="F251" s="40">
        <v>3</v>
      </c>
      <c r="G251" s="69"/>
      <c r="H251" s="69"/>
      <c r="I251" s="69"/>
      <c r="J251" s="69"/>
      <c r="K251" s="83"/>
      <c r="L251" s="83"/>
      <c r="M251" s="83"/>
      <c r="N251" s="83"/>
      <c r="O251" s="83"/>
    </row>
    <row r="252" spans="1:15" s="3" customFormat="1" ht="15.75" x14ac:dyDescent="0.25">
      <c r="A252" s="60">
        <v>44524</v>
      </c>
      <c r="B252" s="60">
        <f t="shared" si="6"/>
        <v>44524</v>
      </c>
      <c r="C252" s="11" t="s">
        <v>184</v>
      </c>
      <c r="D252" s="4" t="s">
        <v>1073</v>
      </c>
      <c r="E252" s="2">
        <v>189.036</v>
      </c>
      <c r="F252" s="40">
        <v>9</v>
      </c>
      <c r="G252" s="69"/>
      <c r="H252" s="69"/>
      <c r="I252" s="69"/>
      <c r="J252" s="69"/>
      <c r="K252" s="83"/>
      <c r="L252" s="83"/>
      <c r="M252" s="83"/>
      <c r="N252" s="83"/>
      <c r="O252" s="83"/>
    </row>
    <row r="253" spans="1:15" s="3" customFormat="1" ht="15.75" x14ac:dyDescent="0.25">
      <c r="A253" s="60">
        <v>44524</v>
      </c>
      <c r="B253" s="60">
        <f t="shared" si="6"/>
        <v>44524</v>
      </c>
      <c r="C253" s="11" t="s">
        <v>185</v>
      </c>
      <c r="D253" s="4" t="s">
        <v>2354</v>
      </c>
      <c r="E253" s="2">
        <v>116.82</v>
      </c>
      <c r="F253" s="40">
        <v>3</v>
      </c>
      <c r="G253" s="69"/>
      <c r="H253" s="69"/>
      <c r="I253" s="69"/>
      <c r="J253" s="69"/>
      <c r="K253" s="83"/>
      <c r="L253" s="83"/>
      <c r="M253" s="83"/>
      <c r="N253" s="83"/>
      <c r="O253" s="83"/>
    </row>
    <row r="254" spans="1:15" s="3" customFormat="1" ht="15.75" x14ac:dyDescent="0.25">
      <c r="A254" s="60">
        <v>44524</v>
      </c>
      <c r="B254" s="60">
        <f t="shared" si="6"/>
        <v>44524</v>
      </c>
      <c r="C254" s="11" t="s">
        <v>186</v>
      </c>
      <c r="D254" s="4" t="s">
        <v>1074</v>
      </c>
      <c r="E254" s="2">
        <v>210.04000000000002</v>
      </c>
      <c r="F254" s="40">
        <v>10</v>
      </c>
      <c r="G254" s="69"/>
      <c r="H254" s="69"/>
      <c r="I254" s="69"/>
      <c r="J254" s="69"/>
      <c r="K254" s="83"/>
      <c r="L254" s="83"/>
      <c r="M254" s="83"/>
      <c r="N254" s="83"/>
      <c r="O254" s="83"/>
    </row>
    <row r="255" spans="1:15" s="3" customFormat="1" ht="15.75" x14ac:dyDescent="0.25">
      <c r="A255" s="60">
        <v>44524</v>
      </c>
      <c r="B255" s="60">
        <f t="shared" si="6"/>
        <v>44524</v>
      </c>
      <c r="C255" s="11" t="s">
        <v>187</v>
      </c>
      <c r="D255" s="4" t="s">
        <v>2355</v>
      </c>
      <c r="E255" s="2">
        <v>116.82</v>
      </c>
      <c r="F255" s="40">
        <v>3</v>
      </c>
      <c r="G255" s="69"/>
      <c r="H255" s="69"/>
      <c r="I255" s="69"/>
      <c r="J255" s="69"/>
      <c r="K255" s="83"/>
      <c r="L255" s="83"/>
      <c r="M255" s="83"/>
      <c r="N255" s="83"/>
      <c r="O255" s="83"/>
    </row>
    <row r="256" spans="1:15" s="3" customFormat="1" ht="15.75" x14ac:dyDescent="0.25">
      <c r="A256" s="60">
        <v>44524</v>
      </c>
      <c r="B256" s="60">
        <f t="shared" si="6"/>
        <v>44524</v>
      </c>
      <c r="C256" s="11" t="s">
        <v>188</v>
      </c>
      <c r="D256" s="4" t="s">
        <v>1075</v>
      </c>
      <c r="E256" s="2">
        <v>189.036</v>
      </c>
      <c r="F256" s="40">
        <v>9</v>
      </c>
      <c r="G256" s="69"/>
      <c r="H256" s="69"/>
      <c r="I256" s="69"/>
      <c r="J256" s="69"/>
      <c r="K256" s="83"/>
      <c r="L256" s="83"/>
      <c r="M256" s="83"/>
      <c r="N256" s="83"/>
      <c r="O256" s="83"/>
    </row>
    <row r="257" spans="1:15" s="3" customFormat="1" ht="15.75" x14ac:dyDescent="0.25">
      <c r="A257" s="60">
        <v>43752</v>
      </c>
      <c r="B257" s="60">
        <f t="shared" si="6"/>
        <v>43752</v>
      </c>
      <c r="C257" s="11" t="s">
        <v>189</v>
      </c>
      <c r="D257" s="4" t="s">
        <v>1076</v>
      </c>
      <c r="E257" s="2">
        <v>210.04000000000002</v>
      </c>
      <c r="F257" s="40">
        <v>10</v>
      </c>
      <c r="G257" s="69"/>
      <c r="H257" s="69"/>
      <c r="I257" s="69"/>
      <c r="J257" s="69"/>
      <c r="K257" s="83"/>
      <c r="L257" s="83"/>
      <c r="M257" s="83"/>
      <c r="N257" s="83"/>
      <c r="O257" s="83"/>
    </row>
    <row r="258" spans="1:15" s="3" customFormat="1" ht="15.75" x14ac:dyDescent="0.25">
      <c r="A258" s="60">
        <v>43752</v>
      </c>
      <c r="B258" s="60">
        <f t="shared" si="6"/>
        <v>43752</v>
      </c>
      <c r="C258" s="11" t="s">
        <v>190</v>
      </c>
      <c r="D258" s="4" t="s">
        <v>1077</v>
      </c>
      <c r="E258" s="2">
        <v>210.04000000000002</v>
      </c>
      <c r="F258" s="40">
        <v>10</v>
      </c>
      <c r="G258" s="69"/>
      <c r="H258" s="69"/>
      <c r="I258" s="69"/>
      <c r="J258" s="69"/>
      <c r="K258" s="83"/>
      <c r="L258" s="83"/>
      <c r="M258" s="83"/>
      <c r="N258" s="83"/>
      <c r="O258" s="83"/>
    </row>
    <row r="259" spans="1:15" s="3" customFormat="1" ht="15.75" x14ac:dyDescent="0.25">
      <c r="A259" s="60">
        <v>43752</v>
      </c>
      <c r="B259" s="60">
        <f t="shared" si="6"/>
        <v>43752</v>
      </c>
      <c r="C259" s="11" t="s">
        <v>191</v>
      </c>
      <c r="D259" s="4" t="s">
        <v>1077</v>
      </c>
      <c r="E259" s="2">
        <v>116.82</v>
      </c>
      <c r="F259" s="40">
        <v>3</v>
      </c>
      <c r="G259" s="69"/>
      <c r="H259" s="69"/>
      <c r="I259" s="69"/>
      <c r="J259" s="69"/>
      <c r="K259" s="83"/>
      <c r="L259" s="83"/>
      <c r="M259" s="83"/>
      <c r="N259" s="83"/>
      <c r="O259" s="83"/>
    </row>
    <row r="260" spans="1:15" s="3" customFormat="1" ht="15.75" x14ac:dyDescent="0.25">
      <c r="A260" s="60">
        <v>43752</v>
      </c>
      <c r="B260" s="60">
        <f t="shared" ref="B260:B342" si="7">+A260</f>
        <v>43752</v>
      </c>
      <c r="C260" s="11" t="s">
        <v>192</v>
      </c>
      <c r="D260" s="4" t="s">
        <v>2356</v>
      </c>
      <c r="E260" s="2">
        <v>116.82</v>
      </c>
      <c r="F260" s="9">
        <v>3</v>
      </c>
      <c r="G260" s="69"/>
      <c r="H260" s="69"/>
      <c r="I260" s="69"/>
      <c r="J260" s="69"/>
      <c r="K260" s="83"/>
      <c r="L260" s="83"/>
      <c r="M260" s="83"/>
      <c r="N260" s="83"/>
      <c r="O260" s="83"/>
    </row>
    <row r="261" spans="1:15" s="3" customFormat="1" ht="15.75" x14ac:dyDescent="0.25">
      <c r="A261" s="60">
        <v>43752</v>
      </c>
      <c r="B261" s="60">
        <f t="shared" si="7"/>
        <v>43752</v>
      </c>
      <c r="C261" s="11" t="s">
        <v>193</v>
      </c>
      <c r="D261" s="4" t="s">
        <v>1078</v>
      </c>
      <c r="E261" s="2">
        <v>168.03200000000001</v>
      </c>
      <c r="F261" s="9">
        <v>8</v>
      </c>
      <c r="G261" s="69"/>
      <c r="H261" s="69"/>
      <c r="I261" s="69"/>
      <c r="J261" s="69"/>
      <c r="K261" s="83"/>
      <c r="L261" s="83"/>
      <c r="M261" s="83"/>
      <c r="N261" s="83"/>
      <c r="O261" s="83"/>
    </row>
    <row r="262" spans="1:15" s="3" customFormat="1" ht="15.75" x14ac:dyDescent="0.25">
      <c r="A262" s="60">
        <v>43752</v>
      </c>
      <c r="B262" s="60">
        <f t="shared" si="7"/>
        <v>43752</v>
      </c>
      <c r="C262" s="11" t="s">
        <v>194</v>
      </c>
      <c r="D262" s="4" t="s">
        <v>2357</v>
      </c>
      <c r="E262" s="2">
        <v>116.82</v>
      </c>
      <c r="F262" s="9">
        <v>3</v>
      </c>
      <c r="G262" s="69"/>
      <c r="H262" s="69"/>
      <c r="I262" s="69"/>
      <c r="J262" s="69"/>
      <c r="K262" s="83"/>
      <c r="L262" s="83"/>
      <c r="M262" s="83"/>
      <c r="N262" s="83"/>
      <c r="O262" s="83"/>
    </row>
    <row r="263" spans="1:15" s="3" customFormat="1" ht="15.75" x14ac:dyDescent="0.25">
      <c r="A263" s="60">
        <v>43752</v>
      </c>
      <c r="B263" s="60">
        <f t="shared" si="7"/>
        <v>43752</v>
      </c>
      <c r="C263" s="11" t="s">
        <v>195</v>
      </c>
      <c r="D263" s="4" t="s">
        <v>2358</v>
      </c>
      <c r="E263" s="2">
        <v>116.82</v>
      </c>
      <c r="F263" s="40">
        <v>3</v>
      </c>
      <c r="G263" s="69"/>
      <c r="H263" s="69"/>
      <c r="I263" s="69"/>
      <c r="J263" s="69"/>
      <c r="K263" s="83"/>
      <c r="L263" s="83"/>
      <c r="M263" s="83"/>
      <c r="N263" s="83"/>
      <c r="O263" s="83"/>
    </row>
    <row r="264" spans="1:15" s="3" customFormat="1" ht="15.75" x14ac:dyDescent="0.25">
      <c r="A264" s="60">
        <v>43752</v>
      </c>
      <c r="B264" s="60">
        <f t="shared" si="7"/>
        <v>43752</v>
      </c>
      <c r="C264" s="11" t="s">
        <v>196</v>
      </c>
      <c r="D264" s="4" t="s">
        <v>1079</v>
      </c>
      <c r="E264" s="2">
        <v>210.04000000000002</v>
      </c>
      <c r="F264" s="40">
        <v>10</v>
      </c>
      <c r="G264" s="69"/>
      <c r="H264" s="69"/>
      <c r="I264" s="69"/>
      <c r="J264" s="69"/>
      <c r="K264" s="83"/>
      <c r="L264" s="83"/>
      <c r="M264" s="83"/>
      <c r="N264" s="83"/>
      <c r="O264" s="83"/>
    </row>
    <row r="265" spans="1:15" s="3" customFormat="1" ht="15.75" x14ac:dyDescent="0.25">
      <c r="A265" s="60">
        <v>43752</v>
      </c>
      <c r="B265" s="60">
        <f t="shared" si="7"/>
        <v>43752</v>
      </c>
      <c r="C265" s="11" t="s">
        <v>197</v>
      </c>
      <c r="D265" s="4" t="s">
        <v>1080</v>
      </c>
      <c r="E265" s="2">
        <v>195.75</v>
      </c>
      <c r="F265" s="40">
        <v>261</v>
      </c>
      <c r="G265" s="69"/>
      <c r="H265" s="69"/>
      <c r="I265" s="69"/>
      <c r="J265" s="69"/>
      <c r="K265" s="83"/>
      <c r="L265" s="83"/>
      <c r="M265" s="83"/>
      <c r="N265" s="83"/>
      <c r="O265" s="83"/>
    </row>
    <row r="266" spans="1:15" s="3" customFormat="1" ht="15.75" x14ac:dyDescent="0.25">
      <c r="A266" s="60">
        <v>43752</v>
      </c>
      <c r="B266" s="60">
        <f t="shared" si="7"/>
        <v>43752</v>
      </c>
      <c r="C266" s="11" t="s">
        <v>198</v>
      </c>
      <c r="D266" s="4" t="s">
        <v>1081</v>
      </c>
      <c r="E266" s="2">
        <v>4439.16</v>
      </c>
      <c r="F266" s="40">
        <v>18</v>
      </c>
      <c r="G266" s="69"/>
      <c r="H266" s="69"/>
      <c r="I266" s="69"/>
      <c r="J266" s="69"/>
      <c r="K266" s="83"/>
      <c r="L266" s="83"/>
      <c r="M266" s="83"/>
      <c r="N266" s="83"/>
      <c r="O266" s="83"/>
    </row>
    <row r="267" spans="1:15" s="3" customFormat="1" ht="15.75" x14ac:dyDescent="0.25">
      <c r="A267" s="60">
        <v>43752</v>
      </c>
      <c r="B267" s="60">
        <f t="shared" si="7"/>
        <v>43752</v>
      </c>
      <c r="C267" s="11" t="s">
        <v>199</v>
      </c>
      <c r="D267" s="4" t="s">
        <v>1082</v>
      </c>
      <c r="E267" s="2">
        <v>2625</v>
      </c>
      <c r="F267" s="40">
        <v>21</v>
      </c>
      <c r="G267" s="69"/>
      <c r="H267" s="69"/>
      <c r="I267" s="69"/>
      <c r="J267" s="69"/>
      <c r="K267" s="83"/>
      <c r="L267" s="83"/>
      <c r="M267" s="83"/>
      <c r="N267" s="83"/>
      <c r="O267" s="83"/>
    </row>
    <row r="268" spans="1:15" s="3" customFormat="1" ht="15.75" x14ac:dyDescent="0.25">
      <c r="A268" s="60">
        <v>43752</v>
      </c>
      <c r="B268" s="60">
        <f t="shared" si="7"/>
        <v>43752</v>
      </c>
      <c r="C268" s="11" t="s">
        <v>200</v>
      </c>
      <c r="D268" s="4" t="s">
        <v>2060</v>
      </c>
      <c r="E268" s="2">
        <v>10677.9</v>
      </c>
      <c r="F268" s="40">
        <v>5</v>
      </c>
      <c r="G268" s="69"/>
      <c r="H268" s="69"/>
      <c r="I268" s="69"/>
      <c r="J268" s="69"/>
      <c r="K268" s="83"/>
      <c r="L268" s="83"/>
      <c r="M268" s="83"/>
      <c r="N268" s="83"/>
      <c r="O268" s="83"/>
    </row>
    <row r="269" spans="1:15" s="3" customFormat="1" ht="15.75" x14ac:dyDescent="0.25">
      <c r="A269" s="60">
        <v>43752</v>
      </c>
      <c r="B269" s="60">
        <f t="shared" si="7"/>
        <v>43752</v>
      </c>
      <c r="C269" s="11" t="s">
        <v>201</v>
      </c>
      <c r="D269" s="4" t="s">
        <v>2250</v>
      </c>
      <c r="E269" s="2">
        <v>1575</v>
      </c>
      <c r="F269" s="40">
        <v>3</v>
      </c>
      <c r="G269" s="69"/>
      <c r="H269" s="69"/>
      <c r="I269" s="69"/>
      <c r="J269" s="69"/>
      <c r="K269" s="83"/>
      <c r="L269" s="83"/>
      <c r="M269" s="83"/>
      <c r="N269" s="83"/>
      <c r="O269" s="83"/>
    </row>
    <row r="270" spans="1:15" s="3" customFormat="1" ht="15.75" x14ac:dyDescent="0.25">
      <c r="A270" s="60">
        <v>43752</v>
      </c>
      <c r="B270" s="60">
        <f t="shared" si="7"/>
        <v>43752</v>
      </c>
      <c r="C270" s="11" t="s">
        <v>202</v>
      </c>
      <c r="D270" s="4" t="s">
        <v>1083</v>
      </c>
      <c r="E270" s="2">
        <v>313.20739999999995</v>
      </c>
      <c r="F270" s="40">
        <v>127</v>
      </c>
      <c r="G270" s="69"/>
      <c r="H270" s="69"/>
      <c r="I270" s="69"/>
      <c r="J270" s="69"/>
      <c r="K270" s="83"/>
      <c r="L270" s="83"/>
      <c r="M270" s="83"/>
      <c r="N270" s="83"/>
      <c r="O270" s="83"/>
    </row>
    <row r="271" spans="1:15" s="3" customFormat="1" ht="15.75" x14ac:dyDescent="0.25">
      <c r="A271" s="60">
        <v>43752</v>
      </c>
      <c r="B271" s="60">
        <f t="shared" si="7"/>
        <v>43752</v>
      </c>
      <c r="C271" s="11" t="s">
        <v>203</v>
      </c>
      <c r="D271" s="4" t="s">
        <v>2359</v>
      </c>
      <c r="E271" s="2">
        <v>3639.6</v>
      </c>
      <c r="F271" s="40">
        <v>20</v>
      </c>
      <c r="G271" s="69"/>
      <c r="H271" s="69"/>
      <c r="I271" s="69"/>
      <c r="J271" s="69"/>
      <c r="K271" s="83"/>
      <c r="L271" s="83"/>
      <c r="M271" s="83"/>
      <c r="N271" s="83"/>
      <c r="O271" s="83"/>
    </row>
    <row r="272" spans="1:15" s="3" customFormat="1" ht="15.75" x14ac:dyDescent="0.25">
      <c r="A272" s="60">
        <v>43752</v>
      </c>
      <c r="B272" s="60">
        <f t="shared" si="7"/>
        <v>43752</v>
      </c>
      <c r="C272" s="11" t="s">
        <v>204</v>
      </c>
      <c r="D272" s="4" t="s">
        <v>1084</v>
      </c>
      <c r="E272" s="2">
        <v>1616.6</v>
      </c>
      <c r="F272" s="40">
        <v>1</v>
      </c>
      <c r="G272" s="69"/>
      <c r="H272" s="69"/>
      <c r="I272" s="69"/>
      <c r="J272" s="69"/>
      <c r="K272" s="83"/>
      <c r="L272" s="83"/>
      <c r="M272" s="83"/>
      <c r="N272" s="83"/>
      <c r="O272" s="83"/>
    </row>
    <row r="273" spans="1:15" s="3" customFormat="1" ht="15.75" x14ac:dyDescent="0.25">
      <c r="A273" s="60">
        <v>43752</v>
      </c>
      <c r="B273" s="60">
        <f t="shared" si="7"/>
        <v>43752</v>
      </c>
      <c r="C273" s="11" t="s">
        <v>205</v>
      </c>
      <c r="D273" s="4" t="s">
        <v>1085</v>
      </c>
      <c r="E273" s="2">
        <v>1805.4</v>
      </c>
      <c r="F273" s="40">
        <v>1</v>
      </c>
      <c r="G273" s="69"/>
      <c r="H273" s="69"/>
      <c r="I273" s="69"/>
      <c r="J273" s="69"/>
      <c r="K273" s="83"/>
      <c r="L273" s="83"/>
      <c r="M273" s="83"/>
      <c r="N273" s="83"/>
      <c r="O273" s="83"/>
    </row>
    <row r="274" spans="1:15" s="3" customFormat="1" ht="15.75" x14ac:dyDescent="0.25">
      <c r="A274" s="60">
        <v>43752</v>
      </c>
      <c r="B274" s="60">
        <f t="shared" si="7"/>
        <v>43752</v>
      </c>
      <c r="C274" s="11" t="s">
        <v>206</v>
      </c>
      <c r="D274" s="4" t="s">
        <v>1086</v>
      </c>
      <c r="E274" s="2">
        <v>372.52600000000001</v>
      </c>
      <c r="F274" s="40">
        <v>82</v>
      </c>
      <c r="G274" s="69"/>
      <c r="H274" s="69"/>
      <c r="I274" s="69"/>
      <c r="J274" s="69"/>
      <c r="K274" s="83"/>
      <c r="L274" s="83"/>
      <c r="M274" s="83"/>
      <c r="N274" s="83"/>
      <c r="O274" s="83"/>
    </row>
    <row r="275" spans="1:15" s="3" customFormat="1" ht="15.75" x14ac:dyDescent="0.25">
      <c r="A275" s="60">
        <v>43752</v>
      </c>
      <c r="B275" s="60">
        <f t="shared" si="7"/>
        <v>43752</v>
      </c>
      <c r="C275" s="11" t="s">
        <v>207</v>
      </c>
      <c r="D275" s="4" t="s">
        <v>1087</v>
      </c>
      <c r="E275" s="2">
        <v>184.00920000000002</v>
      </c>
      <c r="F275" s="40">
        <v>23</v>
      </c>
      <c r="G275" s="69"/>
      <c r="H275" s="69"/>
      <c r="I275" s="69"/>
      <c r="J275" s="69"/>
      <c r="K275" s="83"/>
      <c r="L275" s="83"/>
      <c r="M275" s="83"/>
      <c r="N275" s="83"/>
      <c r="O275" s="83"/>
    </row>
    <row r="276" spans="1:15" s="3" customFormat="1" ht="15.75" x14ac:dyDescent="0.25">
      <c r="A276" s="60">
        <v>43752</v>
      </c>
      <c r="B276" s="60">
        <f t="shared" si="7"/>
        <v>43752</v>
      </c>
      <c r="C276" s="11" t="s">
        <v>208</v>
      </c>
      <c r="D276" s="4" t="s">
        <v>1088</v>
      </c>
      <c r="E276" s="2">
        <v>35.400000000000006</v>
      </c>
      <c r="F276" s="40">
        <v>6</v>
      </c>
      <c r="G276" s="69"/>
      <c r="H276" s="69"/>
      <c r="I276" s="69"/>
      <c r="J276" s="69"/>
      <c r="K276" s="83"/>
      <c r="L276" s="83"/>
      <c r="M276" s="83"/>
      <c r="N276" s="83"/>
      <c r="O276" s="83"/>
    </row>
    <row r="277" spans="1:15" s="3" customFormat="1" ht="15.75" x14ac:dyDescent="0.25">
      <c r="A277" s="60">
        <v>43752</v>
      </c>
      <c r="B277" s="60">
        <f t="shared" si="7"/>
        <v>43752</v>
      </c>
      <c r="C277" s="11" t="s">
        <v>209</v>
      </c>
      <c r="D277" s="4" t="s">
        <v>1088</v>
      </c>
      <c r="E277" s="2">
        <v>436.6</v>
      </c>
      <c r="F277" s="40">
        <v>74</v>
      </c>
      <c r="G277" s="69"/>
      <c r="H277" s="69"/>
      <c r="I277" s="69"/>
      <c r="J277" s="69"/>
      <c r="K277" s="83"/>
      <c r="L277" s="83"/>
      <c r="M277" s="83"/>
      <c r="N277" s="83"/>
      <c r="O277" s="83"/>
    </row>
    <row r="278" spans="1:15" s="3" customFormat="1" ht="15.75" x14ac:dyDescent="0.25">
      <c r="A278" s="60">
        <v>43752</v>
      </c>
      <c r="B278" s="60">
        <f t="shared" si="7"/>
        <v>43752</v>
      </c>
      <c r="C278" s="11" t="s">
        <v>210</v>
      </c>
      <c r="D278" s="4" t="s">
        <v>1088</v>
      </c>
      <c r="E278" s="2">
        <v>11.8</v>
      </c>
      <c r="F278" s="40">
        <v>2</v>
      </c>
      <c r="G278" s="69"/>
      <c r="H278" s="69"/>
      <c r="I278" s="69"/>
      <c r="J278" s="69"/>
      <c r="K278" s="83"/>
      <c r="L278" s="83"/>
      <c r="M278" s="83"/>
      <c r="N278" s="83"/>
      <c r="O278" s="83"/>
    </row>
    <row r="279" spans="1:15" s="3" customFormat="1" ht="15.75" x14ac:dyDescent="0.25">
      <c r="A279" s="60">
        <v>43752</v>
      </c>
      <c r="B279" s="60">
        <f t="shared" si="7"/>
        <v>43752</v>
      </c>
      <c r="C279" s="11" t="s">
        <v>211</v>
      </c>
      <c r="D279" s="4" t="s">
        <v>1089</v>
      </c>
      <c r="E279" s="2">
        <v>47.2</v>
      </c>
      <c r="F279" s="40">
        <v>8</v>
      </c>
      <c r="G279" s="69"/>
      <c r="H279" s="69"/>
      <c r="I279" s="69"/>
      <c r="J279" s="69"/>
      <c r="K279" s="83"/>
      <c r="L279" s="83"/>
      <c r="M279" s="83"/>
      <c r="N279" s="83"/>
      <c r="O279" s="83"/>
    </row>
    <row r="280" spans="1:15" s="3" customFormat="1" ht="15.75" x14ac:dyDescent="0.25">
      <c r="A280" s="60">
        <v>43752</v>
      </c>
      <c r="B280" s="60">
        <f t="shared" si="7"/>
        <v>43752</v>
      </c>
      <c r="C280" s="11" t="s">
        <v>212</v>
      </c>
      <c r="D280" s="4" t="s">
        <v>2360</v>
      </c>
      <c r="E280" s="2">
        <v>6660</v>
      </c>
      <c r="F280" s="40">
        <v>888</v>
      </c>
      <c r="G280" s="69"/>
      <c r="H280" s="69"/>
      <c r="I280" s="69"/>
      <c r="J280" s="69"/>
      <c r="K280" s="83"/>
      <c r="L280" s="83"/>
      <c r="M280" s="83"/>
      <c r="N280" s="83"/>
      <c r="O280" s="83"/>
    </row>
    <row r="281" spans="1:15" s="3" customFormat="1" ht="15.75" x14ac:dyDescent="0.25">
      <c r="A281" s="60">
        <v>43752</v>
      </c>
      <c r="B281" s="60">
        <f t="shared" si="7"/>
        <v>43752</v>
      </c>
      <c r="C281" s="11" t="s">
        <v>213</v>
      </c>
      <c r="D281" s="4" t="s">
        <v>2251</v>
      </c>
      <c r="E281" s="2">
        <v>35.400000000000006</v>
      </c>
      <c r="F281" s="40">
        <v>6</v>
      </c>
      <c r="G281" s="69"/>
      <c r="H281" s="69"/>
      <c r="I281" s="69"/>
      <c r="J281" s="69"/>
      <c r="K281" s="83"/>
      <c r="L281" s="83"/>
      <c r="M281" s="83"/>
      <c r="N281" s="83"/>
      <c r="O281" s="83"/>
    </row>
    <row r="282" spans="1:15" s="3" customFormat="1" ht="15.75" x14ac:dyDescent="0.25">
      <c r="A282" s="60">
        <v>43752</v>
      </c>
      <c r="B282" s="60">
        <f t="shared" si="7"/>
        <v>43752</v>
      </c>
      <c r="C282" s="11" t="s">
        <v>214</v>
      </c>
      <c r="D282" s="4" t="s">
        <v>2361</v>
      </c>
      <c r="E282" s="2">
        <v>2700</v>
      </c>
      <c r="F282" s="40">
        <v>360</v>
      </c>
      <c r="G282" s="69"/>
      <c r="H282" s="69"/>
      <c r="I282" s="69"/>
      <c r="J282" s="69"/>
      <c r="K282" s="83"/>
      <c r="L282" s="83"/>
      <c r="M282" s="83"/>
      <c r="N282" s="83"/>
      <c r="O282" s="83"/>
    </row>
    <row r="283" spans="1:15" s="3" customFormat="1" ht="15.75" x14ac:dyDescent="0.25">
      <c r="A283" s="60">
        <v>43752</v>
      </c>
      <c r="B283" s="60">
        <f t="shared" si="7"/>
        <v>43752</v>
      </c>
      <c r="C283" s="11" t="s">
        <v>215</v>
      </c>
      <c r="D283" s="4" t="s">
        <v>1287</v>
      </c>
      <c r="E283" s="2">
        <v>107.01</v>
      </c>
      <c r="F283" s="40">
        <v>29</v>
      </c>
      <c r="G283" s="69"/>
      <c r="H283" s="69"/>
      <c r="I283" s="69"/>
      <c r="J283" s="69"/>
      <c r="K283" s="83"/>
      <c r="L283" s="83"/>
      <c r="M283" s="83"/>
      <c r="N283" s="83"/>
      <c r="O283" s="83"/>
    </row>
    <row r="284" spans="1:15" s="3" customFormat="1" ht="15.75" x14ac:dyDescent="0.25">
      <c r="A284" s="60">
        <v>43752</v>
      </c>
      <c r="B284" s="60">
        <f t="shared" si="7"/>
        <v>43752</v>
      </c>
      <c r="C284" s="11" t="s">
        <v>216</v>
      </c>
      <c r="D284" s="4" t="s">
        <v>1287</v>
      </c>
      <c r="E284" s="2">
        <v>1074</v>
      </c>
      <c r="F284" s="40">
        <v>300</v>
      </c>
      <c r="G284" s="69"/>
      <c r="H284" s="69"/>
      <c r="I284" s="69"/>
      <c r="J284" s="69"/>
      <c r="K284" s="83"/>
      <c r="L284" s="83"/>
      <c r="M284" s="83"/>
      <c r="N284" s="83"/>
      <c r="O284" s="83"/>
    </row>
    <row r="285" spans="1:15" s="3" customFormat="1" ht="15.75" x14ac:dyDescent="0.25">
      <c r="A285" s="60">
        <v>43752</v>
      </c>
      <c r="B285" s="60">
        <f t="shared" si="7"/>
        <v>43752</v>
      </c>
      <c r="C285" s="11" t="s">
        <v>217</v>
      </c>
      <c r="D285" s="4" t="s">
        <v>1288</v>
      </c>
      <c r="E285" s="2">
        <v>690.30000000000007</v>
      </c>
      <c r="F285" s="40">
        <v>9</v>
      </c>
      <c r="G285" s="69"/>
      <c r="H285" s="69"/>
      <c r="I285" s="69"/>
      <c r="J285" s="69"/>
      <c r="K285" s="83"/>
      <c r="L285" s="83"/>
      <c r="M285" s="83"/>
      <c r="N285" s="83"/>
      <c r="O285" s="83"/>
    </row>
    <row r="286" spans="1:15" s="3" customFormat="1" ht="15.75" x14ac:dyDescent="0.25">
      <c r="A286" s="60">
        <v>43752</v>
      </c>
      <c r="B286" s="60">
        <f t="shared" si="7"/>
        <v>43752</v>
      </c>
      <c r="C286" s="11" t="s">
        <v>218</v>
      </c>
      <c r="D286" s="4" t="s">
        <v>1090</v>
      </c>
      <c r="E286" s="2">
        <v>453.12</v>
      </c>
      <c r="F286" s="40">
        <v>2</v>
      </c>
      <c r="G286" s="69"/>
      <c r="H286" s="69"/>
      <c r="I286" s="69"/>
      <c r="J286" s="69"/>
      <c r="K286" s="83"/>
      <c r="L286" s="83"/>
      <c r="M286" s="83"/>
      <c r="N286" s="83"/>
      <c r="O286" s="83"/>
    </row>
    <row r="287" spans="1:15" s="3" customFormat="1" ht="15.75" x14ac:dyDescent="0.25">
      <c r="A287" s="60">
        <v>43752</v>
      </c>
      <c r="B287" s="60">
        <f t="shared" si="7"/>
        <v>43752</v>
      </c>
      <c r="C287" s="11" t="s">
        <v>219</v>
      </c>
      <c r="D287" s="4" t="s">
        <v>1091</v>
      </c>
      <c r="E287" s="2">
        <v>528.30960000000005</v>
      </c>
      <c r="F287" s="40">
        <v>7</v>
      </c>
      <c r="G287" s="69"/>
      <c r="H287" s="69"/>
      <c r="I287" s="69"/>
      <c r="J287" s="69"/>
      <c r="K287" s="83"/>
      <c r="L287" s="83"/>
      <c r="M287" s="83"/>
      <c r="N287" s="83"/>
      <c r="O287" s="83"/>
    </row>
    <row r="288" spans="1:15" s="3" customFormat="1" ht="15.75" x14ac:dyDescent="0.25">
      <c r="A288" s="60">
        <v>43752</v>
      </c>
      <c r="B288" s="60">
        <f t="shared" si="7"/>
        <v>43752</v>
      </c>
      <c r="C288" s="11" t="s">
        <v>220</v>
      </c>
      <c r="D288" s="4" t="s">
        <v>1092</v>
      </c>
      <c r="E288" s="2">
        <v>1207.5648000000001</v>
      </c>
      <c r="F288" s="40">
        <v>2</v>
      </c>
      <c r="G288" s="69"/>
      <c r="H288" s="69"/>
      <c r="I288" s="69"/>
      <c r="J288" s="69"/>
      <c r="K288" s="83"/>
      <c r="L288" s="83"/>
      <c r="M288" s="83"/>
      <c r="N288" s="83"/>
      <c r="O288" s="83"/>
    </row>
    <row r="289" spans="1:15" s="3" customFormat="1" ht="15.75" x14ac:dyDescent="0.25">
      <c r="A289" s="60">
        <v>43752</v>
      </c>
      <c r="B289" s="60">
        <f t="shared" si="7"/>
        <v>43752</v>
      </c>
      <c r="C289" s="11" t="s">
        <v>221</v>
      </c>
      <c r="D289" s="4" t="s">
        <v>1093</v>
      </c>
      <c r="E289" s="2">
        <v>1120.9764</v>
      </c>
      <c r="F289" s="40">
        <v>6</v>
      </c>
      <c r="G289" s="69"/>
      <c r="H289" s="69"/>
      <c r="I289" s="69"/>
      <c r="J289" s="69"/>
      <c r="K289" s="83"/>
      <c r="L289" s="83"/>
      <c r="M289" s="83"/>
      <c r="N289" s="83"/>
      <c r="O289" s="83"/>
    </row>
    <row r="290" spans="1:15" s="3" customFormat="1" ht="15.75" x14ac:dyDescent="0.25">
      <c r="A290" s="60">
        <v>43752</v>
      </c>
      <c r="B290" s="60">
        <f t="shared" si="7"/>
        <v>43752</v>
      </c>
      <c r="C290" s="11" t="s">
        <v>222</v>
      </c>
      <c r="D290" s="4" t="s">
        <v>1094</v>
      </c>
      <c r="E290" s="2">
        <v>750</v>
      </c>
      <c r="F290" s="40">
        <v>25</v>
      </c>
      <c r="G290" s="69"/>
      <c r="H290" s="69"/>
      <c r="I290" s="69"/>
      <c r="J290" s="69"/>
      <c r="K290" s="83"/>
      <c r="L290" s="83"/>
      <c r="M290" s="83"/>
      <c r="N290" s="83"/>
      <c r="O290" s="83"/>
    </row>
    <row r="291" spans="1:15" s="3" customFormat="1" ht="15.75" x14ac:dyDescent="0.25">
      <c r="A291" s="60">
        <v>44524</v>
      </c>
      <c r="B291" s="60">
        <f t="shared" si="7"/>
        <v>44524</v>
      </c>
      <c r="C291" s="11" t="s">
        <v>223</v>
      </c>
      <c r="D291" s="4" t="s">
        <v>1094</v>
      </c>
      <c r="E291" s="2">
        <v>947.30399999999997</v>
      </c>
      <c r="F291" s="40">
        <v>36</v>
      </c>
      <c r="G291" s="69"/>
      <c r="H291" s="69"/>
      <c r="I291" s="69"/>
      <c r="J291" s="69"/>
      <c r="K291" s="83"/>
      <c r="L291" s="83"/>
      <c r="M291" s="83"/>
      <c r="N291" s="83"/>
      <c r="O291" s="83"/>
    </row>
    <row r="292" spans="1:15" s="3" customFormat="1" ht="15.75" x14ac:dyDescent="0.25">
      <c r="A292" s="60">
        <v>44524</v>
      </c>
      <c r="B292" s="60">
        <f t="shared" si="7"/>
        <v>44524</v>
      </c>
      <c r="C292" s="11" t="s">
        <v>224</v>
      </c>
      <c r="D292" s="4" t="s">
        <v>1095</v>
      </c>
      <c r="E292" s="2">
        <v>157.88400000000001</v>
      </c>
      <c r="F292" s="40">
        <v>6</v>
      </c>
      <c r="G292" s="69"/>
      <c r="H292" s="69"/>
      <c r="I292" s="69"/>
      <c r="J292" s="69"/>
      <c r="K292" s="83"/>
      <c r="L292" s="83"/>
      <c r="M292" s="83"/>
      <c r="N292" s="83"/>
      <c r="O292" s="83"/>
    </row>
    <row r="293" spans="1:15" s="3" customFormat="1" ht="15.75" x14ac:dyDescent="0.25">
      <c r="A293" s="60">
        <v>44524</v>
      </c>
      <c r="B293" s="60">
        <f t="shared" si="7"/>
        <v>44524</v>
      </c>
      <c r="C293" s="11" t="s">
        <v>225</v>
      </c>
      <c r="D293" s="4" t="s">
        <v>1096</v>
      </c>
      <c r="E293" s="2">
        <v>318.59999999999997</v>
      </c>
      <c r="F293" s="40">
        <v>9</v>
      </c>
      <c r="G293" s="69"/>
      <c r="H293" s="69"/>
      <c r="I293" s="69"/>
      <c r="J293" s="69"/>
      <c r="K293" s="83"/>
      <c r="L293" s="83"/>
      <c r="M293" s="83"/>
      <c r="N293" s="83"/>
      <c r="O293" s="83"/>
    </row>
    <row r="294" spans="1:15" s="3" customFormat="1" ht="15.75" x14ac:dyDescent="0.25">
      <c r="A294" s="60">
        <v>44524</v>
      </c>
      <c r="B294" s="60">
        <f t="shared" si="7"/>
        <v>44524</v>
      </c>
      <c r="C294" s="11" t="s">
        <v>226</v>
      </c>
      <c r="D294" s="4" t="s">
        <v>1096</v>
      </c>
      <c r="E294" s="2">
        <v>147.44999999999999</v>
      </c>
      <c r="F294" s="40">
        <v>3</v>
      </c>
      <c r="G294" s="69"/>
      <c r="H294" s="69"/>
      <c r="I294" s="69"/>
      <c r="J294" s="69"/>
      <c r="K294" s="83"/>
      <c r="L294" s="83"/>
      <c r="M294" s="83"/>
      <c r="N294" s="83"/>
      <c r="O294" s="83"/>
    </row>
    <row r="295" spans="1:15" s="3" customFormat="1" ht="15.75" x14ac:dyDescent="0.25">
      <c r="A295" s="60">
        <v>44524</v>
      </c>
      <c r="B295" s="60">
        <f t="shared" si="7"/>
        <v>44524</v>
      </c>
      <c r="C295" s="11" t="s">
        <v>227</v>
      </c>
      <c r="D295" s="4" t="s">
        <v>1096</v>
      </c>
      <c r="E295" s="2">
        <v>3145.6</v>
      </c>
      <c r="F295" s="40">
        <v>64</v>
      </c>
      <c r="G295" s="69"/>
      <c r="H295" s="69"/>
      <c r="I295" s="69"/>
      <c r="J295" s="69"/>
      <c r="K295" s="83"/>
      <c r="L295" s="83"/>
      <c r="M295" s="83"/>
      <c r="N295" s="83"/>
      <c r="O295" s="83"/>
    </row>
    <row r="296" spans="1:15" s="3" customFormat="1" ht="15.75" x14ac:dyDescent="0.25">
      <c r="A296" s="60">
        <v>44524</v>
      </c>
      <c r="B296" s="60">
        <f t="shared" si="7"/>
        <v>44524</v>
      </c>
      <c r="C296" s="11" t="s">
        <v>228</v>
      </c>
      <c r="D296" s="4" t="s">
        <v>2362</v>
      </c>
      <c r="E296" s="2">
        <v>1529.28</v>
      </c>
      <c r="F296" s="40">
        <v>29</v>
      </c>
      <c r="G296" s="69"/>
      <c r="H296" s="69"/>
      <c r="I296" s="69"/>
      <c r="J296" s="69"/>
      <c r="K296" s="83"/>
      <c r="L296" s="83"/>
      <c r="M296" s="83"/>
      <c r="N296" s="83"/>
      <c r="O296" s="83"/>
    </row>
    <row r="297" spans="1:15" s="3" customFormat="1" ht="15.75" x14ac:dyDescent="0.25">
      <c r="A297" s="60">
        <v>44524</v>
      </c>
      <c r="B297" s="60">
        <f t="shared" si="7"/>
        <v>44524</v>
      </c>
      <c r="C297" s="11" t="s">
        <v>229</v>
      </c>
      <c r="D297" s="4" t="s">
        <v>2363</v>
      </c>
      <c r="E297" s="2">
        <v>1529.28</v>
      </c>
      <c r="F297" s="40">
        <v>29</v>
      </c>
      <c r="G297" s="69"/>
      <c r="H297" s="69"/>
      <c r="I297" s="69"/>
      <c r="J297" s="69"/>
      <c r="K297" s="83"/>
      <c r="L297" s="83"/>
      <c r="M297" s="83"/>
      <c r="N297" s="83"/>
      <c r="O297" s="83"/>
    </row>
    <row r="298" spans="1:15" s="3" customFormat="1" ht="15.75" x14ac:dyDescent="0.25">
      <c r="A298" s="60">
        <v>44524</v>
      </c>
      <c r="B298" s="60">
        <f t="shared" si="7"/>
        <v>44524</v>
      </c>
      <c r="C298" s="11" t="s">
        <v>230</v>
      </c>
      <c r="D298" s="4" t="s">
        <v>1097</v>
      </c>
      <c r="E298" s="2">
        <v>21.24</v>
      </c>
      <c r="F298" s="40">
        <v>1</v>
      </c>
      <c r="G298" s="69"/>
      <c r="H298" s="69"/>
      <c r="I298" s="69"/>
      <c r="J298" s="69"/>
      <c r="K298" s="83"/>
      <c r="L298" s="83"/>
      <c r="M298" s="83"/>
      <c r="N298" s="83"/>
      <c r="O298" s="83"/>
    </row>
    <row r="299" spans="1:15" s="3" customFormat="1" ht="15.75" x14ac:dyDescent="0.25">
      <c r="A299" s="60">
        <v>44524</v>
      </c>
      <c r="B299" s="60">
        <f t="shared" si="7"/>
        <v>44524</v>
      </c>
      <c r="C299" s="11" t="s">
        <v>231</v>
      </c>
      <c r="D299" s="4" t="s">
        <v>1098</v>
      </c>
      <c r="E299" s="2">
        <v>42.48</v>
      </c>
      <c r="F299" s="40">
        <v>2</v>
      </c>
      <c r="G299" s="69"/>
      <c r="H299" s="69"/>
      <c r="I299" s="69"/>
      <c r="J299" s="69"/>
      <c r="K299" s="83"/>
      <c r="L299" s="83"/>
      <c r="M299" s="83"/>
      <c r="N299" s="83"/>
      <c r="O299" s="83"/>
    </row>
    <row r="300" spans="1:15" s="3" customFormat="1" ht="15.75" x14ac:dyDescent="0.25">
      <c r="A300" s="60">
        <v>44524</v>
      </c>
      <c r="B300" s="60">
        <f t="shared" si="7"/>
        <v>44524</v>
      </c>
      <c r="C300" s="11" t="s">
        <v>232</v>
      </c>
      <c r="D300" s="4" t="s">
        <v>1289</v>
      </c>
      <c r="E300" s="2">
        <v>14.4</v>
      </c>
      <c r="F300" s="40">
        <v>1</v>
      </c>
      <c r="G300" s="69"/>
      <c r="H300" s="69"/>
      <c r="I300" s="69"/>
      <c r="J300" s="69"/>
      <c r="K300" s="83"/>
      <c r="L300" s="83"/>
      <c r="M300" s="83"/>
      <c r="N300" s="83"/>
      <c r="O300" s="83"/>
    </row>
    <row r="301" spans="1:15" s="3" customFormat="1" ht="15.75" x14ac:dyDescent="0.25">
      <c r="A301" s="60">
        <v>44524</v>
      </c>
      <c r="B301" s="60">
        <f t="shared" si="7"/>
        <v>44524</v>
      </c>
      <c r="C301" s="11" t="s">
        <v>233</v>
      </c>
      <c r="D301" s="4" t="s">
        <v>2364</v>
      </c>
      <c r="E301" s="2">
        <v>1296</v>
      </c>
      <c r="F301" s="40">
        <v>108</v>
      </c>
      <c r="G301" s="69"/>
      <c r="H301" s="69"/>
      <c r="I301" s="69"/>
      <c r="J301" s="69"/>
      <c r="K301" s="83"/>
      <c r="L301" s="83"/>
      <c r="M301" s="83"/>
      <c r="N301" s="83"/>
      <c r="O301" s="83"/>
    </row>
    <row r="302" spans="1:15" s="3" customFormat="1" ht="15.75" x14ac:dyDescent="0.25">
      <c r="A302" s="60">
        <v>44524</v>
      </c>
      <c r="B302" s="60">
        <f t="shared" si="7"/>
        <v>44524</v>
      </c>
      <c r="C302" s="11" t="s">
        <v>234</v>
      </c>
      <c r="D302" s="4" t="s">
        <v>2365</v>
      </c>
      <c r="E302" s="2">
        <v>1284</v>
      </c>
      <c r="F302" s="40">
        <v>107</v>
      </c>
      <c r="G302" s="69"/>
      <c r="H302" s="69"/>
      <c r="I302" s="69"/>
      <c r="J302" s="69"/>
      <c r="K302" s="83"/>
      <c r="L302" s="83"/>
      <c r="M302" s="83"/>
      <c r="N302" s="83"/>
      <c r="O302" s="83"/>
    </row>
    <row r="303" spans="1:15" s="3" customFormat="1" ht="15.75" x14ac:dyDescent="0.25">
      <c r="A303" s="60">
        <v>44524</v>
      </c>
      <c r="B303" s="60">
        <f t="shared" si="7"/>
        <v>44524</v>
      </c>
      <c r="C303" s="11" t="s">
        <v>235</v>
      </c>
      <c r="D303" s="4" t="s">
        <v>2366</v>
      </c>
      <c r="E303" s="2">
        <v>864</v>
      </c>
      <c r="F303" s="40">
        <v>72</v>
      </c>
      <c r="G303" s="69"/>
      <c r="H303" s="69"/>
      <c r="I303" s="69"/>
      <c r="J303" s="69"/>
      <c r="K303" s="83"/>
      <c r="L303" s="83"/>
      <c r="M303" s="83"/>
      <c r="N303" s="83"/>
      <c r="O303" s="83"/>
    </row>
    <row r="304" spans="1:15" s="3" customFormat="1" ht="15.75" x14ac:dyDescent="0.25">
      <c r="A304" s="60">
        <v>43752</v>
      </c>
      <c r="B304" s="60">
        <f t="shared" si="7"/>
        <v>43752</v>
      </c>
      <c r="C304" s="11" t="s">
        <v>236</v>
      </c>
      <c r="D304" s="4" t="s">
        <v>2367</v>
      </c>
      <c r="E304" s="2">
        <v>1296</v>
      </c>
      <c r="F304" s="40">
        <v>108</v>
      </c>
      <c r="G304" s="69"/>
      <c r="H304" s="69"/>
      <c r="I304" s="69"/>
      <c r="J304" s="69"/>
      <c r="K304" s="83"/>
      <c r="L304" s="83"/>
      <c r="M304" s="83"/>
      <c r="N304" s="83"/>
      <c r="O304" s="83"/>
    </row>
    <row r="305" spans="1:15" s="3" customFormat="1" ht="15.75" x14ac:dyDescent="0.25">
      <c r="A305" s="60">
        <v>43752</v>
      </c>
      <c r="B305" s="60">
        <f t="shared" si="7"/>
        <v>43752</v>
      </c>
      <c r="C305" s="11" t="s">
        <v>237</v>
      </c>
      <c r="D305" s="4" t="s">
        <v>299</v>
      </c>
      <c r="E305" s="2">
        <v>60.604799999999997</v>
      </c>
      <c r="F305" s="40">
        <v>8</v>
      </c>
      <c r="G305" s="69"/>
      <c r="H305" s="69"/>
      <c r="I305" s="69"/>
      <c r="J305" s="69"/>
      <c r="K305" s="83"/>
      <c r="L305" s="83"/>
      <c r="M305" s="83"/>
      <c r="N305" s="83"/>
      <c r="O305" s="83"/>
    </row>
    <row r="306" spans="1:15" s="3" customFormat="1" ht="31.5" x14ac:dyDescent="0.25">
      <c r="A306" s="60">
        <v>43752</v>
      </c>
      <c r="B306" s="60">
        <f t="shared" si="7"/>
        <v>43752</v>
      </c>
      <c r="C306" s="11" t="s">
        <v>238</v>
      </c>
      <c r="D306" s="4" t="s">
        <v>2368</v>
      </c>
      <c r="E306" s="2">
        <v>5760</v>
      </c>
      <c r="F306" s="40">
        <v>9</v>
      </c>
      <c r="G306" s="69"/>
      <c r="H306" s="69"/>
      <c r="I306" s="69"/>
      <c r="J306" s="69"/>
      <c r="K306" s="83"/>
      <c r="L306" s="83"/>
      <c r="M306" s="83"/>
      <c r="N306" s="83"/>
      <c r="O306" s="83"/>
    </row>
    <row r="307" spans="1:15" s="3" customFormat="1" ht="15.75" x14ac:dyDescent="0.25">
      <c r="A307" s="60">
        <v>43752</v>
      </c>
      <c r="B307" s="60">
        <f t="shared" si="7"/>
        <v>43752</v>
      </c>
      <c r="C307" s="11" t="s">
        <v>239</v>
      </c>
      <c r="D307" s="4" t="s">
        <v>1099</v>
      </c>
      <c r="E307" s="2">
        <v>330.01</v>
      </c>
      <c r="F307" s="9">
        <v>1</v>
      </c>
      <c r="G307" s="69"/>
      <c r="H307" s="69"/>
      <c r="I307" s="69"/>
      <c r="J307" s="69"/>
      <c r="K307" s="83"/>
      <c r="L307" s="83"/>
      <c r="M307" s="83"/>
      <c r="N307" s="83"/>
      <c r="O307" s="83"/>
    </row>
    <row r="308" spans="1:15" s="3" customFormat="1" ht="15.75" x14ac:dyDescent="0.25">
      <c r="A308" s="60">
        <v>43752</v>
      </c>
      <c r="B308" s="60">
        <f t="shared" si="7"/>
        <v>43752</v>
      </c>
      <c r="C308" s="11" t="s">
        <v>240</v>
      </c>
      <c r="D308" s="4" t="s">
        <v>1099</v>
      </c>
      <c r="E308" s="2">
        <v>81965.16</v>
      </c>
      <c r="F308" s="9">
        <v>306</v>
      </c>
      <c r="G308" s="69"/>
      <c r="H308" s="69"/>
      <c r="I308" s="69"/>
      <c r="J308" s="69"/>
      <c r="K308" s="83"/>
      <c r="L308" s="83"/>
      <c r="M308" s="83"/>
      <c r="N308" s="83"/>
      <c r="O308" s="83"/>
    </row>
    <row r="309" spans="1:15" s="3" customFormat="1" ht="15.75" x14ac:dyDescent="0.25">
      <c r="A309" s="60">
        <v>43752</v>
      </c>
      <c r="B309" s="60">
        <f t="shared" si="7"/>
        <v>43752</v>
      </c>
      <c r="C309" s="11" t="s">
        <v>241</v>
      </c>
      <c r="D309" s="4" t="s">
        <v>2369</v>
      </c>
      <c r="E309" s="2">
        <v>349</v>
      </c>
      <c r="F309" s="9">
        <v>1</v>
      </c>
      <c r="G309" s="69"/>
      <c r="H309" s="69"/>
      <c r="I309" s="69"/>
      <c r="J309" s="69"/>
      <c r="K309" s="83"/>
      <c r="L309" s="83"/>
      <c r="M309" s="83"/>
      <c r="N309" s="83"/>
      <c r="O309" s="83"/>
    </row>
    <row r="310" spans="1:15" s="3" customFormat="1" ht="15.75" x14ac:dyDescent="0.25">
      <c r="A310" s="60">
        <v>43752</v>
      </c>
      <c r="B310" s="60">
        <f t="shared" si="7"/>
        <v>43752</v>
      </c>
      <c r="C310" s="11" t="s">
        <v>242</v>
      </c>
      <c r="D310" s="4" t="s">
        <v>1100</v>
      </c>
      <c r="E310" s="2">
        <v>312.12180000000001</v>
      </c>
      <c r="F310" s="40">
        <v>1</v>
      </c>
      <c r="G310" s="69"/>
      <c r="H310" s="69"/>
      <c r="I310" s="69"/>
      <c r="J310" s="69"/>
      <c r="K310" s="83"/>
      <c r="L310" s="83"/>
      <c r="M310" s="83"/>
      <c r="N310" s="83"/>
      <c r="O310" s="83"/>
    </row>
    <row r="311" spans="1:15" s="3" customFormat="1" ht="15.75" x14ac:dyDescent="0.25">
      <c r="A311" s="60">
        <v>43752</v>
      </c>
      <c r="B311" s="60">
        <f t="shared" si="7"/>
        <v>43752</v>
      </c>
      <c r="C311" s="11" t="s">
        <v>243</v>
      </c>
      <c r="D311" s="4" t="s">
        <v>1101</v>
      </c>
      <c r="E311" s="2">
        <v>23.5764</v>
      </c>
      <c r="F311" s="40">
        <v>2</v>
      </c>
      <c r="G311" s="69"/>
      <c r="H311" s="69"/>
      <c r="I311" s="69"/>
      <c r="J311" s="69"/>
      <c r="K311" s="83"/>
      <c r="L311" s="83"/>
      <c r="M311" s="83"/>
      <c r="N311" s="83"/>
      <c r="O311" s="83"/>
    </row>
    <row r="312" spans="1:15" s="3" customFormat="1" ht="15.75" x14ac:dyDescent="0.25">
      <c r="A312" s="60">
        <v>43752</v>
      </c>
      <c r="B312" s="60">
        <f t="shared" si="7"/>
        <v>43752</v>
      </c>
      <c r="C312" s="11" t="s">
        <v>244</v>
      </c>
      <c r="D312" s="4" t="s">
        <v>1102</v>
      </c>
      <c r="E312" s="2">
        <v>247.5522</v>
      </c>
      <c r="F312" s="40">
        <v>21</v>
      </c>
      <c r="G312" s="69"/>
      <c r="H312" s="69"/>
      <c r="I312" s="69"/>
      <c r="J312" s="69"/>
      <c r="K312" s="83"/>
      <c r="L312" s="83"/>
      <c r="M312" s="83"/>
      <c r="N312" s="83"/>
      <c r="O312" s="83"/>
    </row>
    <row r="313" spans="1:15" s="3" customFormat="1" ht="15.75" x14ac:dyDescent="0.25">
      <c r="A313" s="60">
        <v>43752</v>
      </c>
      <c r="B313" s="60">
        <f t="shared" si="7"/>
        <v>43752</v>
      </c>
      <c r="C313" s="11" t="s">
        <v>245</v>
      </c>
      <c r="D313" s="4" t="s">
        <v>1103</v>
      </c>
      <c r="E313" s="2">
        <v>188.6112</v>
      </c>
      <c r="F313" s="40">
        <v>16</v>
      </c>
      <c r="G313" s="69"/>
      <c r="H313" s="69"/>
      <c r="I313" s="69"/>
      <c r="J313" s="69"/>
      <c r="K313" s="83"/>
      <c r="L313" s="83"/>
      <c r="M313" s="83"/>
      <c r="N313" s="83"/>
      <c r="O313" s="83"/>
    </row>
    <row r="314" spans="1:15" s="3" customFormat="1" ht="15.75" x14ac:dyDescent="0.25">
      <c r="A314" s="60">
        <v>43752</v>
      </c>
      <c r="B314" s="60">
        <f t="shared" si="7"/>
        <v>43752</v>
      </c>
      <c r="C314" s="11" t="s">
        <v>246</v>
      </c>
      <c r="D314" s="4" t="s">
        <v>1104</v>
      </c>
      <c r="E314" s="2">
        <v>11.7882</v>
      </c>
      <c r="F314" s="40">
        <v>1</v>
      </c>
      <c r="G314" s="69"/>
      <c r="H314" s="69"/>
      <c r="I314" s="69"/>
      <c r="J314" s="69"/>
      <c r="K314" s="83"/>
      <c r="L314" s="83"/>
      <c r="M314" s="83"/>
      <c r="N314" s="83"/>
      <c r="O314" s="83"/>
    </row>
    <row r="315" spans="1:15" s="3" customFormat="1" ht="15.75" x14ac:dyDescent="0.25">
      <c r="A315" s="60">
        <v>43752</v>
      </c>
      <c r="B315" s="60">
        <f t="shared" si="7"/>
        <v>43752</v>
      </c>
      <c r="C315" s="11" t="s">
        <v>247</v>
      </c>
      <c r="D315" s="4" t="s">
        <v>1105</v>
      </c>
      <c r="E315" s="2">
        <v>11.7882</v>
      </c>
      <c r="F315" s="40">
        <v>1</v>
      </c>
      <c r="G315" s="69"/>
      <c r="H315" s="69"/>
      <c r="I315" s="69"/>
      <c r="J315" s="69"/>
      <c r="K315" s="83"/>
      <c r="L315" s="83"/>
      <c r="M315" s="83"/>
      <c r="N315" s="83"/>
      <c r="O315" s="83"/>
    </row>
    <row r="316" spans="1:15" s="3" customFormat="1" ht="15.75" x14ac:dyDescent="0.25">
      <c r="A316" s="60">
        <v>43752</v>
      </c>
      <c r="B316" s="60">
        <f t="shared" si="7"/>
        <v>43752</v>
      </c>
      <c r="C316" s="11" t="s">
        <v>248</v>
      </c>
      <c r="D316" s="4" t="s">
        <v>1106</v>
      </c>
      <c r="E316" s="2">
        <v>35.364599999999996</v>
      </c>
      <c r="F316" s="40">
        <v>3</v>
      </c>
      <c r="G316" s="69"/>
      <c r="H316" s="69"/>
      <c r="I316" s="69"/>
      <c r="J316" s="69"/>
      <c r="K316" s="83"/>
      <c r="L316" s="83"/>
      <c r="M316" s="83"/>
      <c r="N316" s="83"/>
      <c r="O316" s="83"/>
    </row>
    <row r="317" spans="1:15" s="3" customFormat="1" ht="15.75" x14ac:dyDescent="0.25">
      <c r="A317" s="60">
        <v>43752</v>
      </c>
      <c r="B317" s="60">
        <f t="shared" si="7"/>
        <v>43752</v>
      </c>
      <c r="C317" s="11" t="s">
        <v>249</v>
      </c>
      <c r="D317" s="4" t="s">
        <v>1107</v>
      </c>
      <c r="E317" s="2">
        <v>223.97579999999999</v>
      </c>
      <c r="F317" s="40">
        <v>19</v>
      </c>
      <c r="G317" s="69"/>
      <c r="H317" s="69"/>
      <c r="I317" s="69"/>
      <c r="J317" s="69"/>
      <c r="K317" s="83"/>
      <c r="L317" s="83"/>
      <c r="M317" s="83"/>
      <c r="N317" s="83"/>
      <c r="O317" s="83"/>
    </row>
    <row r="318" spans="1:15" s="3" customFormat="1" ht="15.75" x14ac:dyDescent="0.25">
      <c r="A318" s="60">
        <v>43752</v>
      </c>
      <c r="B318" s="60">
        <f t="shared" si="7"/>
        <v>43752</v>
      </c>
      <c r="C318" s="11" t="s">
        <v>71</v>
      </c>
      <c r="D318" s="4" t="s">
        <v>1108</v>
      </c>
      <c r="E318" s="2">
        <v>264.33179999999999</v>
      </c>
      <c r="F318" s="40">
        <v>19</v>
      </c>
      <c r="G318" s="69"/>
      <c r="H318" s="69"/>
      <c r="I318" s="69"/>
      <c r="J318" s="69"/>
      <c r="K318" s="83"/>
      <c r="L318" s="83"/>
      <c r="M318" s="83"/>
      <c r="N318" s="83"/>
      <c r="O318" s="83"/>
    </row>
    <row r="319" spans="1:15" s="3" customFormat="1" ht="15.75" x14ac:dyDescent="0.25">
      <c r="A319" s="60">
        <v>43752</v>
      </c>
      <c r="B319" s="60">
        <f t="shared" si="7"/>
        <v>43752</v>
      </c>
      <c r="C319" s="11" t="s">
        <v>250</v>
      </c>
      <c r="D319" s="4" t="s">
        <v>1109</v>
      </c>
      <c r="E319" s="2">
        <v>235.76400000000001</v>
      </c>
      <c r="F319" s="40">
        <v>20</v>
      </c>
      <c r="G319" s="69"/>
      <c r="H319" s="69"/>
      <c r="I319" s="69"/>
      <c r="J319" s="69"/>
      <c r="K319" s="83"/>
      <c r="L319" s="83"/>
      <c r="M319" s="83"/>
      <c r="N319" s="83"/>
      <c r="O319" s="83"/>
    </row>
    <row r="320" spans="1:15" s="3" customFormat="1" ht="15.75" x14ac:dyDescent="0.25">
      <c r="A320" s="60">
        <v>43752</v>
      </c>
      <c r="B320" s="60">
        <f t="shared" si="7"/>
        <v>43752</v>
      </c>
      <c r="C320" s="11" t="s">
        <v>251</v>
      </c>
      <c r="D320" s="4" t="s">
        <v>1110</v>
      </c>
      <c r="E320" s="2">
        <v>47.152799999999999</v>
      </c>
      <c r="F320" s="40">
        <v>4</v>
      </c>
      <c r="G320" s="69"/>
      <c r="H320" s="69"/>
      <c r="I320" s="69"/>
      <c r="J320" s="69"/>
      <c r="K320" s="83"/>
      <c r="L320" s="83"/>
      <c r="M320" s="83"/>
      <c r="N320" s="83"/>
      <c r="O320" s="83"/>
    </row>
    <row r="321" spans="1:15" s="3" customFormat="1" ht="15.75" x14ac:dyDescent="0.25">
      <c r="A321" s="60">
        <v>43752</v>
      </c>
      <c r="B321" s="60">
        <f t="shared" si="7"/>
        <v>43752</v>
      </c>
      <c r="C321" s="11" t="s">
        <v>252</v>
      </c>
      <c r="D321" s="4" t="s">
        <v>1111</v>
      </c>
      <c r="E321" s="2">
        <v>106.0938</v>
      </c>
      <c r="F321" s="40">
        <v>9</v>
      </c>
      <c r="G321" s="69"/>
      <c r="H321" s="69"/>
      <c r="I321" s="69"/>
      <c r="J321" s="69"/>
      <c r="K321" s="83"/>
      <c r="L321" s="83"/>
      <c r="M321" s="83"/>
      <c r="N321" s="83"/>
      <c r="O321" s="83"/>
    </row>
    <row r="322" spans="1:15" s="3" customFormat="1" ht="15.75" x14ac:dyDescent="0.25">
      <c r="A322" s="60">
        <v>43752</v>
      </c>
      <c r="B322" s="60">
        <f t="shared" si="7"/>
        <v>43752</v>
      </c>
      <c r="C322" s="11" t="s">
        <v>253</v>
      </c>
      <c r="D322" s="4" t="s">
        <v>1111</v>
      </c>
      <c r="E322" s="2">
        <v>47.152799999999999</v>
      </c>
      <c r="F322" s="40">
        <v>4</v>
      </c>
      <c r="G322" s="69"/>
      <c r="H322" s="69"/>
      <c r="I322" s="69"/>
      <c r="J322" s="69"/>
      <c r="K322" s="83"/>
      <c r="L322" s="83"/>
      <c r="M322" s="83"/>
      <c r="N322" s="83"/>
      <c r="O322" s="83"/>
    </row>
    <row r="323" spans="1:15" s="3" customFormat="1" ht="15.75" x14ac:dyDescent="0.25">
      <c r="A323" s="60">
        <v>43752</v>
      </c>
      <c r="B323" s="60">
        <f t="shared" si="7"/>
        <v>43752</v>
      </c>
      <c r="C323" s="11" t="s">
        <v>254</v>
      </c>
      <c r="D323" s="4" t="s">
        <v>1111</v>
      </c>
      <c r="E323" s="2">
        <v>11.7882</v>
      </c>
      <c r="F323" s="40">
        <v>1</v>
      </c>
      <c r="G323" s="69"/>
      <c r="H323" s="69"/>
      <c r="I323" s="69"/>
      <c r="J323" s="69"/>
      <c r="K323" s="83"/>
      <c r="L323" s="83"/>
      <c r="M323" s="83"/>
      <c r="N323" s="83"/>
      <c r="O323" s="83"/>
    </row>
    <row r="324" spans="1:15" s="3" customFormat="1" ht="15.75" x14ac:dyDescent="0.25">
      <c r="A324" s="60">
        <v>43752</v>
      </c>
      <c r="B324" s="60">
        <f t="shared" si="7"/>
        <v>43752</v>
      </c>
      <c r="C324" s="11" t="s">
        <v>255</v>
      </c>
      <c r="D324" s="4" t="s">
        <v>1112</v>
      </c>
      <c r="E324" s="2">
        <v>282.91679999999997</v>
      </c>
      <c r="F324" s="40">
        <v>24</v>
      </c>
      <c r="G324" s="69"/>
      <c r="H324" s="69"/>
      <c r="I324" s="69"/>
      <c r="J324" s="69"/>
      <c r="K324" s="83"/>
      <c r="L324" s="83"/>
      <c r="M324" s="83"/>
      <c r="N324" s="83"/>
      <c r="O324" s="83"/>
    </row>
    <row r="325" spans="1:15" s="3" customFormat="1" ht="15.75" x14ac:dyDescent="0.25">
      <c r="A325" s="60">
        <v>43752</v>
      </c>
      <c r="B325" s="60">
        <f t="shared" si="7"/>
        <v>43752</v>
      </c>
      <c r="C325" s="11" t="s">
        <v>256</v>
      </c>
      <c r="D325" s="4" t="s">
        <v>1113</v>
      </c>
      <c r="E325" s="2">
        <v>23.5764</v>
      </c>
      <c r="F325" s="40">
        <v>2</v>
      </c>
      <c r="G325" s="69"/>
      <c r="H325" s="69"/>
      <c r="I325" s="69"/>
      <c r="J325" s="69"/>
      <c r="K325" s="83"/>
      <c r="L325" s="83"/>
      <c r="M325" s="83"/>
      <c r="N325" s="83"/>
      <c r="O325" s="83"/>
    </row>
    <row r="326" spans="1:15" s="3" customFormat="1" ht="15.75" x14ac:dyDescent="0.25">
      <c r="A326" s="60">
        <v>43752</v>
      </c>
      <c r="B326" s="60">
        <f t="shared" si="7"/>
        <v>43752</v>
      </c>
      <c r="C326" s="11" t="s">
        <v>257</v>
      </c>
      <c r="D326" s="4" t="s">
        <v>307</v>
      </c>
      <c r="E326" s="2">
        <v>2242</v>
      </c>
      <c r="F326" s="40">
        <v>2</v>
      </c>
      <c r="G326" s="69"/>
      <c r="H326" s="69"/>
      <c r="I326" s="69"/>
      <c r="J326" s="69"/>
      <c r="K326" s="83"/>
      <c r="L326" s="83"/>
      <c r="M326" s="83"/>
      <c r="N326" s="83"/>
      <c r="O326" s="83"/>
    </row>
    <row r="327" spans="1:15" s="3" customFormat="1" ht="15.75" x14ac:dyDescent="0.25">
      <c r="A327" s="60">
        <v>43752</v>
      </c>
      <c r="B327" s="60">
        <f t="shared" si="7"/>
        <v>43752</v>
      </c>
      <c r="C327" s="11" t="s">
        <v>258</v>
      </c>
      <c r="D327" s="4" t="s">
        <v>1114</v>
      </c>
      <c r="E327" s="2">
        <v>159.29999999999998</v>
      </c>
      <c r="F327" s="40">
        <v>9</v>
      </c>
      <c r="G327" s="69"/>
      <c r="H327" s="69"/>
      <c r="I327" s="69"/>
      <c r="J327" s="69"/>
      <c r="K327" s="83"/>
      <c r="L327" s="83"/>
      <c r="M327" s="83"/>
      <c r="N327" s="83"/>
      <c r="O327" s="83"/>
    </row>
    <row r="328" spans="1:15" s="3" customFormat="1" ht="15.75" x14ac:dyDescent="0.25">
      <c r="A328" s="60">
        <v>43752</v>
      </c>
      <c r="B328" s="60">
        <f t="shared" si="7"/>
        <v>43752</v>
      </c>
      <c r="C328" s="11" t="s">
        <v>259</v>
      </c>
      <c r="D328" s="4" t="s">
        <v>2370</v>
      </c>
      <c r="E328" s="2">
        <v>358.02</v>
      </c>
      <c r="F328" s="40">
        <v>18</v>
      </c>
      <c r="G328" s="69"/>
      <c r="H328" s="69"/>
      <c r="I328" s="69"/>
      <c r="J328" s="69"/>
      <c r="K328" s="83"/>
      <c r="L328" s="83"/>
      <c r="M328" s="83"/>
      <c r="N328" s="83"/>
      <c r="O328" s="83"/>
    </row>
    <row r="329" spans="1:15" s="3" customFormat="1" ht="15.75" x14ac:dyDescent="0.25">
      <c r="A329" s="60">
        <v>43752</v>
      </c>
      <c r="B329" s="60">
        <f t="shared" si="7"/>
        <v>43752</v>
      </c>
      <c r="C329" s="11" t="s">
        <v>260</v>
      </c>
      <c r="D329" s="4" t="s">
        <v>1115</v>
      </c>
      <c r="E329" s="2">
        <v>168.36240000000001</v>
      </c>
      <c r="F329" s="40">
        <v>4</v>
      </c>
      <c r="G329" s="69"/>
      <c r="H329" s="69"/>
      <c r="I329" s="69"/>
      <c r="J329" s="69"/>
      <c r="K329" s="83"/>
      <c r="L329" s="83"/>
      <c r="M329" s="83"/>
      <c r="N329" s="83"/>
      <c r="O329" s="83"/>
    </row>
    <row r="330" spans="1:15" s="3" customFormat="1" ht="15.75" x14ac:dyDescent="0.25">
      <c r="A330" s="60">
        <v>43752</v>
      </c>
      <c r="B330" s="60">
        <f t="shared" si="7"/>
        <v>43752</v>
      </c>
      <c r="C330" s="11" t="s">
        <v>261</v>
      </c>
      <c r="D330" s="4" t="s">
        <v>1116</v>
      </c>
      <c r="E330" s="2">
        <v>84.181200000000004</v>
      </c>
      <c r="F330" s="40">
        <v>2</v>
      </c>
      <c r="G330" s="69"/>
      <c r="H330" s="69"/>
      <c r="I330" s="69"/>
      <c r="J330" s="69"/>
      <c r="K330" s="83"/>
      <c r="L330" s="83"/>
      <c r="M330" s="83"/>
      <c r="N330" s="83"/>
      <c r="O330" s="83"/>
    </row>
    <row r="331" spans="1:15" s="3" customFormat="1" ht="15.75" x14ac:dyDescent="0.25">
      <c r="A331" s="60">
        <v>43752</v>
      </c>
      <c r="B331" s="60">
        <f t="shared" si="7"/>
        <v>43752</v>
      </c>
      <c r="C331" s="11" t="s">
        <v>262</v>
      </c>
      <c r="D331" s="4" t="s">
        <v>1117</v>
      </c>
      <c r="E331" s="2">
        <v>84.181200000000004</v>
      </c>
      <c r="F331" s="40">
        <v>2</v>
      </c>
      <c r="G331" s="69"/>
      <c r="H331" s="69"/>
      <c r="I331" s="69"/>
      <c r="J331" s="69"/>
      <c r="K331" s="83"/>
      <c r="L331" s="83"/>
      <c r="M331" s="83"/>
      <c r="N331" s="83"/>
      <c r="O331" s="83"/>
    </row>
    <row r="332" spans="1:15" s="3" customFormat="1" ht="15.75" x14ac:dyDescent="0.25">
      <c r="A332" s="60">
        <v>43752</v>
      </c>
      <c r="B332" s="60">
        <f t="shared" si="7"/>
        <v>43752</v>
      </c>
      <c r="C332" s="11" t="s">
        <v>263</v>
      </c>
      <c r="D332" s="4" t="s">
        <v>1118</v>
      </c>
      <c r="E332" s="2">
        <v>210.453</v>
      </c>
      <c r="F332" s="40">
        <v>5</v>
      </c>
      <c r="G332" s="69"/>
      <c r="H332" s="69"/>
      <c r="I332" s="69"/>
      <c r="J332" s="69"/>
      <c r="K332" s="83"/>
      <c r="L332" s="83"/>
      <c r="M332" s="83"/>
      <c r="N332" s="83"/>
      <c r="O332" s="83"/>
    </row>
    <row r="333" spans="1:15" s="3" customFormat="1" ht="15.75" x14ac:dyDescent="0.25">
      <c r="A333" s="60">
        <v>43752</v>
      </c>
      <c r="B333" s="60">
        <f t="shared" si="7"/>
        <v>43752</v>
      </c>
      <c r="C333" s="11" t="s">
        <v>264</v>
      </c>
      <c r="D333" s="4" t="s">
        <v>1119</v>
      </c>
      <c r="E333" s="2">
        <v>126.27180000000001</v>
      </c>
      <c r="F333" s="40">
        <v>3</v>
      </c>
      <c r="G333" s="69"/>
      <c r="H333" s="69"/>
      <c r="I333" s="69"/>
      <c r="J333" s="69"/>
      <c r="K333" s="83"/>
      <c r="L333" s="83"/>
      <c r="M333" s="83"/>
      <c r="N333" s="83"/>
      <c r="O333" s="83"/>
    </row>
    <row r="334" spans="1:15" s="3" customFormat="1" ht="15.75" x14ac:dyDescent="0.25">
      <c r="A334" s="60">
        <v>43752</v>
      </c>
      <c r="B334" s="60">
        <f t="shared" si="7"/>
        <v>43752</v>
      </c>
      <c r="C334" s="11" t="s">
        <v>265</v>
      </c>
      <c r="D334" s="4" t="s">
        <v>1120</v>
      </c>
      <c r="E334" s="2">
        <v>84.181200000000004</v>
      </c>
      <c r="F334" s="40">
        <v>2</v>
      </c>
      <c r="G334" s="69"/>
      <c r="H334" s="69"/>
      <c r="I334" s="69"/>
      <c r="J334" s="69"/>
      <c r="K334" s="83"/>
      <c r="L334" s="83"/>
      <c r="M334" s="83"/>
      <c r="N334" s="83"/>
      <c r="O334" s="83"/>
    </row>
    <row r="335" spans="1:15" s="3" customFormat="1" ht="15.75" x14ac:dyDescent="0.25">
      <c r="A335" s="60">
        <v>43752</v>
      </c>
      <c r="B335" s="60">
        <f t="shared" si="7"/>
        <v>43752</v>
      </c>
      <c r="C335" s="11" t="s">
        <v>266</v>
      </c>
      <c r="D335" s="4" t="s">
        <v>1290</v>
      </c>
      <c r="E335" s="2">
        <v>1062</v>
      </c>
      <c r="F335" s="40">
        <v>5</v>
      </c>
      <c r="G335" s="69"/>
      <c r="H335" s="69"/>
      <c r="I335" s="69"/>
      <c r="J335" s="69"/>
      <c r="K335" s="83"/>
      <c r="L335" s="83"/>
      <c r="M335" s="83"/>
      <c r="N335" s="83"/>
      <c r="O335" s="83"/>
    </row>
    <row r="336" spans="1:15" s="3" customFormat="1" ht="15.75" x14ac:dyDescent="0.25">
      <c r="A336" s="60">
        <v>43752</v>
      </c>
      <c r="B336" s="60">
        <f t="shared" si="7"/>
        <v>43752</v>
      </c>
      <c r="C336" s="11" t="s">
        <v>267</v>
      </c>
      <c r="D336" s="4" t="s">
        <v>2371</v>
      </c>
      <c r="E336" s="2">
        <v>266.90000000000003</v>
      </c>
      <c r="F336" s="40">
        <v>5</v>
      </c>
      <c r="G336" s="69"/>
      <c r="H336" s="69"/>
      <c r="I336" s="69"/>
      <c r="J336" s="69"/>
      <c r="K336" s="83"/>
      <c r="L336" s="83"/>
      <c r="M336" s="83"/>
      <c r="N336" s="83"/>
      <c r="O336" s="83"/>
    </row>
    <row r="337" spans="1:15" s="3" customFormat="1" ht="15.75" x14ac:dyDescent="0.25">
      <c r="A337" s="60">
        <v>43752</v>
      </c>
      <c r="B337" s="60">
        <f t="shared" si="7"/>
        <v>43752</v>
      </c>
      <c r="C337" s="11" t="s">
        <v>268</v>
      </c>
      <c r="D337" s="4" t="s">
        <v>2372</v>
      </c>
      <c r="E337" s="2">
        <v>336.03000000000003</v>
      </c>
      <c r="F337" s="40">
        <v>3</v>
      </c>
      <c r="G337" s="69"/>
      <c r="H337" s="69"/>
      <c r="I337" s="69"/>
      <c r="J337" s="69"/>
      <c r="K337" s="83"/>
      <c r="L337" s="83"/>
      <c r="M337" s="83"/>
      <c r="N337" s="83"/>
      <c r="O337" s="83"/>
    </row>
    <row r="338" spans="1:15" s="3" customFormat="1" ht="15.75" x14ac:dyDescent="0.25">
      <c r="A338" s="60">
        <v>44524</v>
      </c>
      <c r="B338" s="60">
        <f t="shared" si="7"/>
        <v>44524</v>
      </c>
      <c r="C338" s="11" t="s">
        <v>269</v>
      </c>
      <c r="D338" s="4" t="s">
        <v>1121</v>
      </c>
      <c r="E338" s="2">
        <v>507.41</v>
      </c>
      <c r="F338" s="40">
        <v>1</v>
      </c>
      <c r="G338" s="69"/>
      <c r="H338" s="69"/>
      <c r="I338" s="69"/>
      <c r="J338" s="69"/>
      <c r="K338" s="83"/>
      <c r="L338" s="83"/>
      <c r="M338" s="83"/>
      <c r="N338" s="83"/>
      <c r="O338" s="83"/>
    </row>
    <row r="339" spans="1:15" s="3" customFormat="1" ht="15.75" x14ac:dyDescent="0.25">
      <c r="A339" s="60">
        <v>44524</v>
      </c>
      <c r="B339" s="60">
        <f t="shared" si="7"/>
        <v>44524</v>
      </c>
      <c r="C339" s="11" t="s">
        <v>270</v>
      </c>
      <c r="D339" s="4" t="s">
        <v>1121</v>
      </c>
      <c r="E339" s="2">
        <v>10655.647799999999</v>
      </c>
      <c r="F339" s="40">
        <v>21</v>
      </c>
      <c r="G339" s="69"/>
      <c r="H339" s="69"/>
      <c r="I339" s="69"/>
      <c r="J339" s="69"/>
      <c r="K339" s="83"/>
      <c r="L339" s="83"/>
      <c r="M339" s="83"/>
      <c r="N339" s="83"/>
      <c r="O339" s="83"/>
    </row>
    <row r="340" spans="1:15" s="3" customFormat="1" ht="15.75" x14ac:dyDescent="0.25">
      <c r="A340" s="60">
        <v>44524</v>
      </c>
      <c r="B340" s="60">
        <f t="shared" si="7"/>
        <v>44524</v>
      </c>
      <c r="C340" s="11" t="s">
        <v>271</v>
      </c>
      <c r="D340" s="4" t="s">
        <v>2373</v>
      </c>
      <c r="E340" s="2">
        <v>2280.08</v>
      </c>
      <c r="F340" s="40">
        <v>8</v>
      </c>
      <c r="G340" s="69"/>
      <c r="H340" s="69"/>
      <c r="I340" s="69"/>
      <c r="J340" s="69"/>
      <c r="K340" s="83"/>
      <c r="L340" s="83"/>
      <c r="M340" s="83"/>
      <c r="N340" s="83"/>
      <c r="O340" s="83"/>
    </row>
    <row r="341" spans="1:15" s="3" customFormat="1" ht="15.75" x14ac:dyDescent="0.25">
      <c r="A341" s="60">
        <v>44524</v>
      </c>
      <c r="B341" s="60">
        <f t="shared" si="7"/>
        <v>44524</v>
      </c>
      <c r="C341" s="11" t="s">
        <v>272</v>
      </c>
      <c r="D341" s="4" t="s">
        <v>1122</v>
      </c>
      <c r="E341" s="2">
        <v>171.00559999999999</v>
      </c>
      <c r="F341" s="40">
        <v>1</v>
      </c>
      <c r="G341" s="69"/>
      <c r="H341" s="69"/>
      <c r="I341" s="69"/>
      <c r="J341" s="69"/>
      <c r="K341" s="83"/>
      <c r="L341" s="83"/>
      <c r="M341" s="83"/>
      <c r="N341" s="83"/>
      <c r="O341" s="83"/>
    </row>
    <row r="342" spans="1:15" s="3" customFormat="1" ht="15.75" x14ac:dyDescent="0.25">
      <c r="A342" s="60">
        <v>44524</v>
      </c>
      <c r="B342" s="60">
        <f t="shared" si="7"/>
        <v>44524</v>
      </c>
      <c r="C342" s="11" t="s">
        <v>273</v>
      </c>
      <c r="D342" s="4" t="s">
        <v>1123</v>
      </c>
      <c r="E342" s="2">
        <v>297.35999999999996</v>
      </c>
      <c r="F342" s="40">
        <v>7</v>
      </c>
      <c r="G342" s="69"/>
      <c r="H342" s="69"/>
      <c r="I342" s="69"/>
      <c r="J342" s="69"/>
      <c r="K342" s="83"/>
      <c r="L342" s="83"/>
      <c r="M342" s="83"/>
      <c r="N342" s="83"/>
      <c r="O342" s="83"/>
    </row>
    <row r="343" spans="1:15" s="3" customFormat="1" ht="15.75" x14ac:dyDescent="0.25">
      <c r="A343" s="60">
        <v>43752</v>
      </c>
      <c r="B343" s="60">
        <f t="shared" si="3"/>
        <v>43752</v>
      </c>
      <c r="C343" s="11" t="s">
        <v>274</v>
      </c>
      <c r="D343" s="4" t="s">
        <v>1124</v>
      </c>
      <c r="E343" s="2">
        <v>7210.0360000000001</v>
      </c>
      <c r="F343" s="40">
        <v>274</v>
      </c>
      <c r="G343" s="69"/>
      <c r="H343" s="69"/>
      <c r="I343" s="69"/>
      <c r="J343" s="69"/>
      <c r="K343" s="83"/>
      <c r="L343" s="83"/>
      <c r="M343" s="83"/>
      <c r="N343" s="83"/>
      <c r="O343" s="83"/>
    </row>
    <row r="344" spans="1:15" s="3" customFormat="1" ht="15.75" x14ac:dyDescent="0.25">
      <c r="A344" s="60">
        <v>43752</v>
      </c>
      <c r="B344" s="60">
        <f t="shared" si="3"/>
        <v>43752</v>
      </c>
      <c r="C344" s="11" t="s">
        <v>275</v>
      </c>
      <c r="D344" s="4" t="s">
        <v>1125</v>
      </c>
      <c r="E344" s="2">
        <v>584.80799999999999</v>
      </c>
      <c r="F344" s="40">
        <v>7</v>
      </c>
      <c r="G344" s="69"/>
      <c r="H344" s="69"/>
      <c r="I344" s="69"/>
      <c r="J344" s="69"/>
      <c r="K344" s="83"/>
      <c r="L344" s="83"/>
      <c r="M344" s="83"/>
      <c r="N344" s="83"/>
      <c r="O344" s="83"/>
    </row>
    <row r="345" spans="1:15" s="3" customFormat="1" ht="15.75" x14ac:dyDescent="0.25">
      <c r="A345" s="60">
        <v>43752</v>
      </c>
      <c r="B345" s="60">
        <f t="shared" si="3"/>
        <v>43752</v>
      </c>
      <c r="C345" s="11" t="s">
        <v>276</v>
      </c>
      <c r="D345" s="4" t="s">
        <v>1125</v>
      </c>
      <c r="E345" s="2">
        <v>232</v>
      </c>
      <c r="F345" s="40">
        <v>8</v>
      </c>
      <c r="G345" s="69"/>
      <c r="H345" s="69"/>
      <c r="I345" s="69"/>
      <c r="J345" s="69"/>
      <c r="K345" s="83"/>
      <c r="L345" s="83"/>
      <c r="M345" s="83"/>
      <c r="N345" s="83"/>
      <c r="O345" s="83"/>
    </row>
    <row r="346" spans="1:15" s="3" customFormat="1" ht="15.75" x14ac:dyDescent="0.25">
      <c r="A346" s="60">
        <v>44524</v>
      </c>
      <c r="B346" s="60">
        <f t="shared" si="3"/>
        <v>44524</v>
      </c>
      <c r="C346" s="11" t="s">
        <v>277</v>
      </c>
      <c r="D346" s="4" t="s">
        <v>2374</v>
      </c>
      <c r="E346" s="2">
        <v>91.52</v>
      </c>
      <c r="F346" s="40">
        <v>1</v>
      </c>
      <c r="G346" s="69"/>
      <c r="H346" s="69"/>
      <c r="I346" s="69"/>
      <c r="J346" s="69"/>
      <c r="K346" s="83"/>
      <c r="L346" s="83"/>
      <c r="M346" s="83"/>
      <c r="N346" s="83"/>
      <c r="O346" s="83"/>
    </row>
    <row r="347" spans="1:15" s="3" customFormat="1" ht="15.75" x14ac:dyDescent="0.25">
      <c r="A347" s="60">
        <v>44524</v>
      </c>
      <c r="B347" s="60">
        <f t="shared" si="3"/>
        <v>44524</v>
      </c>
      <c r="C347" s="11" t="s">
        <v>278</v>
      </c>
      <c r="D347" s="4" t="s">
        <v>1126</v>
      </c>
      <c r="E347" s="2">
        <v>2725.7999999999997</v>
      </c>
      <c r="F347" s="40">
        <v>77</v>
      </c>
      <c r="G347" s="69"/>
      <c r="H347" s="69"/>
      <c r="I347" s="69"/>
      <c r="J347" s="69"/>
      <c r="K347" s="83"/>
      <c r="L347" s="83"/>
      <c r="M347" s="83"/>
      <c r="N347" s="83"/>
      <c r="O347" s="83"/>
    </row>
    <row r="348" spans="1:15" s="3" customFormat="1" ht="31.5" x14ac:dyDescent="0.25">
      <c r="A348" s="60">
        <v>44524</v>
      </c>
      <c r="B348" s="60">
        <f t="shared" si="3"/>
        <v>44524</v>
      </c>
      <c r="C348" s="11" t="s">
        <v>279</v>
      </c>
      <c r="D348" s="4" t="s">
        <v>1127</v>
      </c>
      <c r="E348" s="2">
        <v>132.16</v>
      </c>
      <c r="F348" s="40">
        <v>8</v>
      </c>
      <c r="G348" s="69"/>
      <c r="H348" s="69"/>
      <c r="I348" s="69"/>
      <c r="J348" s="69"/>
      <c r="K348" s="83"/>
      <c r="L348" s="83"/>
      <c r="M348" s="83"/>
      <c r="N348" s="83"/>
      <c r="O348" s="83"/>
    </row>
    <row r="349" spans="1:15" s="3" customFormat="1" ht="15.75" x14ac:dyDescent="0.25">
      <c r="A349" s="60">
        <v>44524</v>
      </c>
      <c r="B349" s="60">
        <f t="shared" si="3"/>
        <v>44524</v>
      </c>
      <c r="C349" s="11" t="s">
        <v>280</v>
      </c>
      <c r="D349" s="4" t="s">
        <v>2375</v>
      </c>
      <c r="E349" s="2">
        <v>1911.01</v>
      </c>
      <c r="F349" s="40">
        <v>79</v>
      </c>
      <c r="G349" s="69"/>
      <c r="H349" s="69"/>
      <c r="I349" s="69"/>
      <c r="J349" s="69"/>
      <c r="K349" s="83"/>
      <c r="L349" s="83"/>
      <c r="M349" s="83"/>
      <c r="N349" s="83"/>
      <c r="O349" s="83"/>
    </row>
    <row r="350" spans="1:15" s="3" customFormat="1" ht="15.75" x14ac:dyDescent="0.25">
      <c r="A350" s="60">
        <v>44524</v>
      </c>
      <c r="B350" s="60">
        <f t="shared" si="3"/>
        <v>44524</v>
      </c>
      <c r="C350" s="11" t="s">
        <v>281</v>
      </c>
      <c r="D350" s="4" t="s">
        <v>1128</v>
      </c>
      <c r="E350" s="2">
        <v>1486.8</v>
      </c>
      <c r="F350" s="40">
        <v>42</v>
      </c>
      <c r="G350" s="69"/>
      <c r="H350" s="69"/>
      <c r="I350" s="69"/>
      <c r="J350" s="69"/>
      <c r="K350" s="83"/>
      <c r="L350" s="83"/>
      <c r="M350" s="83"/>
      <c r="N350" s="83"/>
      <c r="O350" s="83"/>
    </row>
    <row r="351" spans="1:15" s="3" customFormat="1" ht="15.75" x14ac:dyDescent="0.25">
      <c r="A351" s="60">
        <v>44524</v>
      </c>
      <c r="B351" s="60">
        <f t="shared" si="3"/>
        <v>44524</v>
      </c>
      <c r="C351" s="11" t="s">
        <v>282</v>
      </c>
      <c r="D351" s="4" t="s">
        <v>2376</v>
      </c>
      <c r="E351" s="2">
        <v>2170</v>
      </c>
      <c r="F351" s="40">
        <v>70</v>
      </c>
      <c r="G351" s="69"/>
      <c r="H351" s="69"/>
      <c r="I351" s="69"/>
      <c r="J351" s="69"/>
      <c r="K351" s="83"/>
      <c r="L351" s="83"/>
      <c r="M351" s="83"/>
      <c r="N351" s="83"/>
      <c r="O351" s="83"/>
    </row>
    <row r="352" spans="1:15" s="3" customFormat="1" ht="15.75" x14ac:dyDescent="0.25">
      <c r="A352" s="60">
        <v>44524</v>
      </c>
      <c r="B352" s="60">
        <f t="shared" si="3"/>
        <v>44524</v>
      </c>
      <c r="C352" s="11" t="s">
        <v>283</v>
      </c>
      <c r="D352" s="4" t="s">
        <v>2377</v>
      </c>
      <c r="E352" s="2">
        <v>889.39</v>
      </c>
      <c r="F352" s="40">
        <v>31</v>
      </c>
      <c r="G352" s="69"/>
      <c r="H352" s="69"/>
      <c r="I352" s="69"/>
      <c r="J352" s="69"/>
      <c r="K352" s="83"/>
      <c r="L352" s="83"/>
      <c r="M352" s="83"/>
      <c r="N352" s="83"/>
      <c r="O352" s="83"/>
    </row>
    <row r="353" spans="1:15" s="3" customFormat="1" ht="15.75" x14ac:dyDescent="0.25">
      <c r="A353" s="60">
        <v>44524</v>
      </c>
      <c r="B353" s="60">
        <f t="shared" si="3"/>
        <v>44524</v>
      </c>
      <c r="C353" s="11" t="s">
        <v>284</v>
      </c>
      <c r="D353" s="4" t="s">
        <v>1129</v>
      </c>
      <c r="E353" s="2">
        <v>138.9804</v>
      </c>
      <c r="F353" s="40">
        <v>6</v>
      </c>
      <c r="G353" s="69"/>
      <c r="H353" s="69"/>
      <c r="I353" s="69"/>
      <c r="J353" s="69"/>
      <c r="K353" s="83"/>
      <c r="L353" s="83"/>
      <c r="M353" s="83"/>
      <c r="N353" s="83"/>
      <c r="O353" s="83"/>
    </row>
    <row r="354" spans="1:15" s="3" customFormat="1" ht="15.75" x14ac:dyDescent="0.25">
      <c r="A354" s="60">
        <v>44524</v>
      </c>
      <c r="B354" s="60">
        <f t="shared" si="3"/>
        <v>44524</v>
      </c>
      <c r="C354" s="11" t="s">
        <v>285</v>
      </c>
      <c r="D354" s="4" t="s">
        <v>1130</v>
      </c>
      <c r="E354" s="2">
        <v>371.7</v>
      </c>
      <c r="F354" s="40">
        <v>7</v>
      </c>
      <c r="G354" s="69"/>
      <c r="H354" s="69"/>
      <c r="I354" s="69"/>
      <c r="J354" s="69"/>
      <c r="K354" s="83"/>
      <c r="L354" s="83"/>
      <c r="M354" s="83"/>
      <c r="N354" s="83"/>
      <c r="O354" s="83"/>
    </row>
    <row r="355" spans="1:15" s="3" customFormat="1" ht="15.75" x14ac:dyDescent="0.25">
      <c r="A355" s="60">
        <v>44524</v>
      </c>
      <c r="B355" s="60">
        <f t="shared" si="3"/>
        <v>44524</v>
      </c>
      <c r="C355" s="11" t="s">
        <v>286</v>
      </c>
      <c r="D355" s="4" t="s">
        <v>1131</v>
      </c>
      <c r="E355" s="2">
        <v>141.6</v>
      </c>
      <c r="F355" s="40">
        <v>8</v>
      </c>
      <c r="G355" s="69"/>
      <c r="H355" s="69"/>
      <c r="I355" s="69"/>
      <c r="J355" s="69"/>
      <c r="K355" s="83"/>
      <c r="L355" s="83"/>
      <c r="M355" s="83"/>
      <c r="N355" s="83"/>
      <c r="O355" s="83"/>
    </row>
    <row r="356" spans="1:15" s="3" customFormat="1" ht="15.75" x14ac:dyDescent="0.25">
      <c r="A356" s="60">
        <v>44524</v>
      </c>
      <c r="B356" s="60">
        <f t="shared" si="3"/>
        <v>44524</v>
      </c>
      <c r="C356" s="11" t="s">
        <v>287</v>
      </c>
      <c r="D356" s="4" t="s">
        <v>1132</v>
      </c>
      <c r="E356" s="2">
        <v>159.29999999999998</v>
      </c>
      <c r="F356" s="40">
        <v>9</v>
      </c>
      <c r="G356" s="69"/>
      <c r="H356" s="69"/>
      <c r="I356" s="69"/>
      <c r="J356" s="69"/>
      <c r="K356" s="83"/>
      <c r="L356" s="83"/>
      <c r="M356" s="83"/>
      <c r="N356" s="83"/>
      <c r="O356" s="83"/>
    </row>
    <row r="357" spans="1:15" s="3" customFormat="1" ht="15.75" x14ac:dyDescent="0.25">
      <c r="A357" s="60">
        <v>44524</v>
      </c>
      <c r="B357" s="60">
        <f t="shared" si="3"/>
        <v>44524</v>
      </c>
      <c r="C357" s="11" t="s">
        <v>288</v>
      </c>
      <c r="D357" s="4" t="s">
        <v>2378</v>
      </c>
      <c r="E357" s="2">
        <v>212.39999999999998</v>
      </c>
      <c r="F357" s="40">
        <v>6</v>
      </c>
      <c r="G357" s="69"/>
      <c r="H357" s="69"/>
      <c r="I357" s="69"/>
      <c r="J357" s="69"/>
      <c r="K357" s="83"/>
      <c r="L357" s="83"/>
      <c r="M357" s="83"/>
      <c r="N357" s="83"/>
      <c r="O357" s="83"/>
    </row>
    <row r="358" spans="1:15" s="3" customFormat="1" ht="15.75" x14ac:dyDescent="0.25">
      <c r="A358" s="60">
        <v>44524</v>
      </c>
      <c r="B358" s="60">
        <f t="shared" si="3"/>
        <v>44524</v>
      </c>
      <c r="C358" s="11" t="s">
        <v>289</v>
      </c>
      <c r="D358" s="4" t="s">
        <v>1291</v>
      </c>
      <c r="E358" s="2">
        <v>134.19999999999999</v>
      </c>
      <c r="F358" s="40">
        <v>11</v>
      </c>
      <c r="G358" s="69"/>
      <c r="H358" s="69"/>
      <c r="I358" s="69"/>
      <c r="J358" s="69"/>
      <c r="K358" s="83"/>
      <c r="L358" s="83"/>
      <c r="M358" s="83"/>
      <c r="N358" s="83"/>
      <c r="O358" s="83"/>
    </row>
    <row r="359" spans="1:15" s="3" customFormat="1" ht="15.75" x14ac:dyDescent="0.25">
      <c r="A359" s="60">
        <v>43752</v>
      </c>
      <c r="B359" s="60">
        <f t="shared" si="3"/>
        <v>43752</v>
      </c>
      <c r="C359" s="11" t="s">
        <v>290</v>
      </c>
      <c r="D359" s="4" t="s">
        <v>308</v>
      </c>
      <c r="E359" s="2">
        <v>265.5</v>
      </c>
      <c r="F359" s="40">
        <v>9</v>
      </c>
      <c r="G359" s="69"/>
      <c r="H359" s="69"/>
      <c r="I359" s="69"/>
      <c r="J359" s="69"/>
      <c r="K359" s="83"/>
      <c r="L359" s="83"/>
      <c r="M359" s="83"/>
      <c r="N359" s="83"/>
      <c r="O359" s="83"/>
    </row>
    <row r="360" spans="1:15" s="3" customFormat="1" ht="31.5" x14ac:dyDescent="0.25">
      <c r="A360" s="60">
        <v>43752</v>
      </c>
      <c r="B360" s="60">
        <f t="shared" si="3"/>
        <v>43752</v>
      </c>
      <c r="C360" s="11" t="s">
        <v>291</v>
      </c>
      <c r="D360" s="4" t="s">
        <v>2379</v>
      </c>
      <c r="E360" s="2">
        <v>576</v>
      </c>
      <c r="F360" s="40">
        <v>48</v>
      </c>
      <c r="G360" s="69"/>
      <c r="H360" s="69"/>
      <c r="I360" s="69"/>
      <c r="J360" s="69"/>
      <c r="K360" s="83"/>
      <c r="L360" s="83"/>
      <c r="M360" s="83"/>
      <c r="N360" s="83"/>
      <c r="O360" s="83"/>
    </row>
    <row r="361" spans="1:15" s="3" customFormat="1" ht="31.5" x14ac:dyDescent="0.25">
      <c r="A361" s="60">
        <v>43752</v>
      </c>
      <c r="B361" s="60">
        <f t="shared" si="3"/>
        <v>43752</v>
      </c>
      <c r="C361" s="11" t="s">
        <v>292</v>
      </c>
      <c r="D361" s="4" t="s">
        <v>2380</v>
      </c>
      <c r="E361" s="2">
        <v>144</v>
      </c>
      <c r="F361" s="40">
        <v>12</v>
      </c>
      <c r="G361" s="69"/>
      <c r="H361" s="69"/>
      <c r="I361" s="69"/>
      <c r="J361" s="69"/>
      <c r="K361" s="83"/>
      <c r="L361" s="83"/>
      <c r="M361" s="83"/>
      <c r="N361" s="83"/>
      <c r="O361" s="83"/>
    </row>
    <row r="362" spans="1:15" s="3" customFormat="1" ht="31.5" x14ac:dyDescent="0.25">
      <c r="A362" s="60">
        <v>43752</v>
      </c>
      <c r="B362" s="60">
        <f t="shared" si="3"/>
        <v>43752</v>
      </c>
      <c r="C362" s="11" t="s">
        <v>73</v>
      </c>
      <c r="D362" s="4" t="s">
        <v>2381</v>
      </c>
      <c r="E362" s="2">
        <v>576</v>
      </c>
      <c r="F362" s="9">
        <v>48</v>
      </c>
      <c r="G362" s="69"/>
      <c r="H362" s="69"/>
      <c r="I362" s="69"/>
      <c r="J362" s="69"/>
      <c r="K362" s="83"/>
      <c r="L362" s="83"/>
      <c r="M362" s="83"/>
      <c r="N362" s="83"/>
      <c r="O362" s="83"/>
    </row>
    <row r="363" spans="1:15" s="3" customFormat="1" ht="15.75" x14ac:dyDescent="0.25">
      <c r="A363" s="60">
        <v>43752</v>
      </c>
      <c r="B363" s="60">
        <f t="shared" si="3"/>
        <v>43752</v>
      </c>
      <c r="C363" s="11" t="s">
        <v>293</v>
      </c>
      <c r="D363" s="4" t="s">
        <v>1133</v>
      </c>
      <c r="E363" s="2">
        <v>207.4204</v>
      </c>
      <c r="F363" s="9">
        <v>17</v>
      </c>
      <c r="G363" s="69"/>
      <c r="H363" s="69"/>
      <c r="I363" s="69"/>
      <c r="J363" s="69"/>
      <c r="K363" s="83"/>
      <c r="L363" s="83"/>
      <c r="M363" s="83"/>
      <c r="N363" s="83"/>
      <c r="O363" s="83"/>
    </row>
    <row r="364" spans="1:15" s="3" customFormat="1" ht="31.5" x14ac:dyDescent="0.25">
      <c r="A364" s="60">
        <v>43752</v>
      </c>
      <c r="B364" s="60">
        <f t="shared" si="3"/>
        <v>43752</v>
      </c>
      <c r="C364" s="11" t="s">
        <v>294</v>
      </c>
      <c r="D364" s="4" t="s">
        <v>2382</v>
      </c>
      <c r="E364" s="2">
        <v>864</v>
      </c>
      <c r="F364" s="9">
        <v>72</v>
      </c>
      <c r="G364" s="69"/>
      <c r="H364" s="69"/>
      <c r="I364" s="69"/>
      <c r="J364" s="69"/>
      <c r="K364" s="83"/>
      <c r="L364" s="83"/>
      <c r="M364" s="83"/>
      <c r="N364" s="83"/>
      <c r="O364" s="83"/>
    </row>
    <row r="365" spans="1:15" s="3" customFormat="1" ht="31.5" x14ac:dyDescent="0.25">
      <c r="A365" s="60">
        <v>43752</v>
      </c>
      <c r="B365" s="60">
        <f t="shared" si="3"/>
        <v>43752</v>
      </c>
      <c r="C365" s="11" t="s">
        <v>303</v>
      </c>
      <c r="D365" s="4" t="s">
        <v>2382</v>
      </c>
      <c r="E365" s="2"/>
      <c r="F365" s="40">
        <v>48</v>
      </c>
      <c r="G365" s="69"/>
      <c r="H365" s="69"/>
      <c r="I365" s="69"/>
      <c r="J365" s="69"/>
      <c r="K365" s="83"/>
      <c r="L365" s="83"/>
      <c r="M365" s="83"/>
      <c r="N365" s="83"/>
      <c r="O365" s="83"/>
    </row>
    <row r="366" spans="1:15" s="3" customFormat="1" ht="15.75" x14ac:dyDescent="0.25">
      <c r="A366" s="60">
        <v>43752</v>
      </c>
      <c r="B366" s="60">
        <f t="shared" si="3"/>
        <v>43752</v>
      </c>
      <c r="C366" s="11" t="s">
        <v>304</v>
      </c>
      <c r="D366" s="4" t="s">
        <v>1134</v>
      </c>
      <c r="E366" s="2">
        <v>170.8168</v>
      </c>
      <c r="F366" s="40">
        <v>14</v>
      </c>
      <c r="G366" s="69"/>
      <c r="H366" s="69"/>
      <c r="I366" s="69"/>
      <c r="J366" s="69"/>
      <c r="K366" s="83"/>
      <c r="L366" s="83"/>
      <c r="M366" s="83"/>
      <c r="N366" s="83"/>
      <c r="O366" s="83"/>
    </row>
    <row r="367" spans="1:15" s="3" customFormat="1" ht="15.75" x14ac:dyDescent="0.25">
      <c r="A367" s="60">
        <v>43752</v>
      </c>
      <c r="B367" s="60">
        <f t="shared" si="3"/>
        <v>43752</v>
      </c>
      <c r="C367" s="11" t="s">
        <v>305</v>
      </c>
      <c r="D367" s="4" t="s">
        <v>1135</v>
      </c>
      <c r="E367" s="2">
        <v>85.4084</v>
      </c>
      <c r="F367" s="40">
        <v>7</v>
      </c>
      <c r="G367" s="69"/>
      <c r="H367" s="69"/>
      <c r="I367" s="69"/>
      <c r="J367" s="69"/>
      <c r="K367" s="83"/>
      <c r="L367" s="83"/>
      <c r="M367" s="83"/>
      <c r="N367" s="83"/>
      <c r="O367" s="83"/>
    </row>
    <row r="368" spans="1:15" s="3" customFormat="1" ht="15.75" x14ac:dyDescent="0.25">
      <c r="A368" s="60">
        <v>43752</v>
      </c>
      <c r="B368" s="60">
        <f>+A368</f>
        <v>43752</v>
      </c>
      <c r="C368" s="11" t="s">
        <v>1182</v>
      </c>
      <c r="D368" s="4" t="s">
        <v>1136</v>
      </c>
      <c r="E368" s="2">
        <v>158.6156</v>
      </c>
      <c r="F368" s="9">
        <v>13</v>
      </c>
      <c r="G368" s="69"/>
      <c r="H368" s="69"/>
      <c r="I368" s="69"/>
      <c r="J368" s="69"/>
      <c r="K368" s="83"/>
      <c r="L368" s="83"/>
      <c r="M368" s="83"/>
      <c r="N368" s="83"/>
      <c r="O368" s="83"/>
    </row>
    <row r="369" spans="1:15" s="3" customFormat="1" ht="15.75" x14ac:dyDescent="0.25">
      <c r="A369" s="60">
        <v>43752</v>
      </c>
      <c r="B369" s="60">
        <f t="shared" si="3"/>
        <v>43752</v>
      </c>
      <c r="C369" s="11" t="s">
        <v>1183</v>
      </c>
      <c r="D369" s="4" t="s">
        <v>300</v>
      </c>
      <c r="E369" s="2">
        <v>85.4084</v>
      </c>
      <c r="F369" s="9">
        <v>7</v>
      </c>
      <c r="G369" s="69"/>
      <c r="H369" s="69"/>
      <c r="I369" s="69"/>
      <c r="J369" s="69"/>
      <c r="K369" s="83"/>
      <c r="L369" s="83"/>
      <c r="M369" s="83"/>
      <c r="N369" s="83"/>
      <c r="O369" s="83"/>
    </row>
    <row r="370" spans="1:15" s="3" customFormat="1" ht="15.75" x14ac:dyDescent="0.25">
      <c r="A370" s="60">
        <v>44272</v>
      </c>
      <c r="B370" s="60">
        <f t="shared" ref="B370:B436" si="8">+A370</f>
        <v>44272</v>
      </c>
      <c r="C370" s="11" t="s">
        <v>1184</v>
      </c>
      <c r="D370" s="4" t="s">
        <v>309</v>
      </c>
      <c r="E370" s="2">
        <v>198.24</v>
      </c>
      <c r="F370" s="40">
        <v>12</v>
      </c>
      <c r="G370" s="69"/>
      <c r="H370" s="69"/>
      <c r="I370" s="69"/>
      <c r="J370" s="69"/>
      <c r="K370" s="83"/>
      <c r="L370" s="83"/>
      <c r="M370" s="83"/>
      <c r="N370" s="83"/>
      <c r="O370" s="83"/>
    </row>
    <row r="371" spans="1:15" s="3" customFormat="1" ht="15.75" x14ac:dyDescent="0.25">
      <c r="A371" s="60">
        <v>43752</v>
      </c>
      <c r="B371" s="60">
        <f t="shared" si="8"/>
        <v>43752</v>
      </c>
      <c r="C371" s="11" t="s">
        <v>1185</v>
      </c>
      <c r="D371" s="4" t="s">
        <v>1137</v>
      </c>
      <c r="E371" s="2">
        <v>73.2072</v>
      </c>
      <c r="F371" s="40">
        <v>6</v>
      </c>
      <c r="G371" s="69"/>
      <c r="H371" s="69"/>
      <c r="I371" s="69"/>
      <c r="J371" s="69"/>
      <c r="K371" s="83"/>
      <c r="L371" s="83"/>
      <c r="M371" s="83"/>
      <c r="N371" s="83"/>
      <c r="O371" s="83"/>
    </row>
    <row r="372" spans="1:15" s="3" customFormat="1" ht="15.75" x14ac:dyDescent="0.25">
      <c r="A372" s="60">
        <v>43752</v>
      </c>
      <c r="B372" s="60">
        <f t="shared" si="8"/>
        <v>43752</v>
      </c>
      <c r="C372" s="11" t="s">
        <v>1186</v>
      </c>
      <c r="D372" s="4" t="s">
        <v>1138</v>
      </c>
      <c r="E372" s="2">
        <v>1649.9940000000001</v>
      </c>
      <c r="F372" s="40">
        <v>3</v>
      </c>
      <c r="G372" s="69"/>
      <c r="H372" s="69"/>
      <c r="I372" s="69"/>
      <c r="J372" s="69"/>
      <c r="K372" s="83"/>
      <c r="L372" s="83"/>
      <c r="M372" s="83"/>
      <c r="N372" s="83"/>
      <c r="O372" s="83"/>
    </row>
    <row r="373" spans="1:15" s="3" customFormat="1" ht="15.75" x14ac:dyDescent="0.25">
      <c r="A373" s="60">
        <v>43752</v>
      </c>
      <c r="B373" s="60">
        <f t="shared" ref="B373:B428" si="9">+A373</f>
        <v>43752</v>
      </c>
      <c r="C373" s="11" t="s">
        <v>1187</v>
      </c>
      <c r="D373" s="4" t="s">
        <v>301</v>
      </c>
      <c r="E373" s="2">
        <v>92.5</v>
      </c>
      <c r="F373" s="40">
        <v>5</v>
      </c>
      <c r="G373" s="69"/>
      <c r="H373" s="69"/>
      <c r="I373" s="69"/>
      <c r="J373" s="69"/>
      <c r="K373" s="83"/>
      <c r="L373" s="83"/>
      <c r="M373" s="83"/>
      <c r="N373" s="83"/>
      <c r="O373" s="83"/>
    </row>
    <row r="374" spans="1:15" s="3" customFormat="1" ht="15.75" x14ac:dyDescent="0.25">
      <c r="A374" s="60">
        <v>44524</v>
      </c>
      <c r="B374" s="60">
        <f t="shared" si="9"/>
        <v>44524</v>
      </c>
      <c r="C374" s="11" t="s">
        <v>1188</v>
      </c>
      <c r="D374" s="4" t="s">
        <v>301</v>
      </c>
      <c r="E374" s="2">
        <v>1156.3999999999999</v>
      </c>
      <c r="F374" s="40">
        <v>28</v>
      </c>
      <c r="G374" s="69"/>
      <c r="H374" s="69"/>
      <c r="I374" s="69"/>
      <c r="J374" s="69"/>
      <c r="K374" s="83"/>
      <c r="L374" s="83"/>
      <c r="M374" s="83"/>
      <c r="N374" s="83"/>
      <c r="O374" s="83"/>
    </row>
    <row r="375" spans="1:15" s="3" customFormat="1" ht="15.75" x14ac:dyDescent="0.25">
      <c r="A375" s="60">
        <v>44524</v>
      </c>
      <c r="B375" s="60">
        <f t="shared" si="9"/>
        <v>44524</v>
      </c>
      <c r="C375" s="11" t="s">
        <v>1189</v>
      </c>
      <c r="D375" s="4" t="s">
        <v>1292</v>
      </c>
      <c r="E375" s="2">
        <v>59</v>
      </c>
      <c r="F375" s="40">
        <v>2</v>
      </c>
      <c r="G375" s="69"/>
      <c r="H375" s="69"/>
      <c r="I375" s="69"/>
      <c r="J375" s="69"/>
      <c r="K375" s="83"/>
      <c r="L375" s="83"/>
      <c r="M375" s="83"/>
      <c r="N375" s="83"/>
      <c r="O375" s="83"/>
    </row>
    <row r="376" spans="1:15" s="3" customFormat="1" ht="15.75" x14ac:dyDescent="0.25">
      <c r="A376" s="60">
        <v>44524</v>
      </c>
      <c r="B376" s="60">
        <f t="shared" si="9"/>
        <v>44524</v>
      </c>
      <c r="C376" s="11" t="s">
        <v>1190</v>
      </c>
      <c r="D376" s="4" t="s">
        <v>2383</v>
      </c>
      <c r="E376" s="2">
        <v>6315.2999999999993</v>
      </c>
      <c r="F376" s="40">
        <v>30</v>
      </c>
      <c r="G376" s="69"/>
      <c r="H376" s="69"/>
      <c r="I376" s="69"/>
      <c r="J376" s="69"/>
      <c r="K376" s="83"/>
      <c r="L376" s="83"/>
      <c r="M376" s="83"/>
      <c r="N376" s="83"/>
      <c r="O376" s="83"/>
    </row>
    <row r="377" spans="1:15" s="3" customFormat="1" ht="15.75" x14ac:dyDescent="0.25">
      <c r="A377" s="60">
        <v>44524</v>
      </c>
      <c r="B377" s="60">
        <f t="shared" si="9"/>
        <v>44524</v>
      </c>
      <c r="C377" s="11" t="s">
        <v>1191</v>
      </c>
      <c r="D377" s="4" t="s">
        <v>302</v>
      </c>
      <c r="E377" s="2">
        <v>852.05439999999999</v>
      </c>
      <c r="F377" s="40">
        <v>8</v>
      </c>
      <c r="G377" s="69"/>
      <c r="H377" s="69"/>
      <c r="I377" s="69"/>
      <c r="J377" s="69"/>
      <c r="K377" s="83"/>
      <c r="L377" s="83"/>
      <c r="M377" s="83"/>
      <c r="N377" s="83"/>
      <c r="O377" s="83"/>
    </row>
    <row r="378" spans="1:15" s="3" customFormat="1" ht="15.75" x14ac:dyDescent="0.25">
      <c r="A378" s="60">
        <v>44524</v>
      </c>
      <c r="B378" s="60">
        <f t="shared" si="9"/>
        <v>44524</v>
      </c>
      <c r="C378" s="11" t="s">
        <v>1192</v>
      </c>
      <c r="D378" s="4" t="s">
        <v>302</v>
      </c>
      <c r="E378" s="2">
        <v>639.06000000000006</v>
      </c>
      <c r="F378" s="40">
        <v>6</v>
      </c>
      <c r="G378" s="69"/>
      <c r="H378" s="69"/>
      <c r="I378" s="69"/>
      <c r="J378" s="69"/>
      <c r="K378" s="83"/>
      <c r="L378" s="83"/>
      <c r="M378" s="83"/>
      <c r="N378" s="83"/>
      <c r="O378" s="83"/>
    </row>
    <row r="379" spans="1:15" s="3" customFormat="1" ht="15.75" x14ac:dyDescent="0.25">
      <c r="A379" s="60">
        <v>44524</v>
      </c>
      <c r="B379" s="60">
        <f t="shared" si="9"/>
        <v>44524</v>
      </c>
      <c r="C379" s="11" t="s">
        <v>1193</v>
      </c>
      <c r="D379" s="4" t="s">
        <v>2384</v>
      </c>
      <c r="E379" s="2">
        <v>2156.15</v>
      </c>
      <c r="F379" s="40">
        <v>5</v>
      </c>
      <c r="G379" s="69"/>
      <c r="H379" s="69"/>
      <c r="I379" s="69"/>
      <c r="J379" s="69"/>
      <c r="K379" s="83"/>
      <c r="L379" s="83"/>
      <c r="M379" s="83"/>
      <c r="N379" s="83"/>
      <c r="O379" s="83"/>
    </row>
    <row r="380" spans="1:15" s="3" customFormat="1" ht="15.75" x14ac:dyDescent="0.25">
      <c r="A380" s="60">
        <v>44524</v>
      </c>
      <c r="B380" s="60">
        <f t="shared" si="9"/>
        <v>44524</v>
      </c>
      <c r="C380" s="11" t="s">
        <v>1194</v>
      </c>
      <c r="D380" s="4" t="s">
        <v>1139</v>
      </c>
      <c r="E380" s="2">
        <v>5400</v>
      </c>
      <c r="F380" s="40">
        <v>4000</v>
      </c>
      <c r="G380" s="69"/>
      <c r="H380" s="69"/>
      <c r="I380" s="69"/>
      <c r="J380" s="69"/>
      <c r="K380" s="83"/>
      <c r="L380" s="83"/>
      <c r="M380" s="83"/>
      <c r="N380" s="83"/>
      <c r="O380" s="83"/>
    </row>
    <row r="381" spans="1:15" s="3" customFormat="1" ht="15.75" x14ac:dyDescent="0.25">
      <c r="A381" s="60">
        <v>44524</v>
      </c>
      <c r="B381" s="60">
        <f t="shared" si="9"/>
        <v>44524</v>
      </c>
      <c r="C381" s="11" t="s">
        <v>1195</v>
      </c>
      <c r="D381" s="4" t="s">
        <v>1139</v>
      </c>
      <c r="E381" s="2">
        <v>549.78560000000004</v>
      </c>
      <c r="F381" s="40">
        <v>416</v>
      </c>
      <c r="G381" s="69"/>
      <c r="H381" s="69"/>
      <c r="I381" s="69"/>
      <c r="J381" s="69"/>
      <c r="K381" s="83"/>
      <c r="L381" s="83"/>
      <c r="M381" s="83"/>
      <c r="N381" s="83"/>
      <c r="O381" s="83"/>
    </row>
    <row r="382" spans="1:15" s="3" customFormat="1" ht="15.75" x14ac:dyDescent="0.25">
      <c r="A382" s="60">
        <v>44524</v>
      </c>
      <c r="B382" s="60">
        <f t="shared" si="9"/>
        <v>44524</v>
      </c>
      <c r="C382" s="11" t="s">
        <v>1196</v>
      </c>
      <c r="D382" s="4" t="s">
        <v>1140</v>
      </c>
      <c r="E382" s="2">
        <v>512.94600000000003</v>
      </c>
      <c r="F382" s="40">
        <v>414</v>
      </c>
      <c r="G382" s="69"/>
      <c r="H382" s="69"/>
      <c r="I382" s="69"/>
      <c r="J382" s="69"/>
      <c r="K382" s="83"/>
      <c r="L382" s="83"/>
      <c r="M382" s="83"/>
      <c r="N382" s="83"/>
      <c r="O382" s="83"/>
    </row>
    <row r="383" spans="1:15" s="3" customFormat="1" ht="15.75" x14ac:dyDescent="0.25">
      <c r="A383" s="60">
        <v>44524</v>
      </c>
      <c r="B383" s="60">
        <f t="shared" si="9"/>
        <v>44524</v>
      </c>
      <c r="C383" s="11" t="s">
        <v>1197</v>
      </c>
      <c r="D383" s="4" t="s">
        <v>1141</v>
      </c>
      <c r="E383" s="2">
        <v>2365.3690000000001</v>
      </c>
      <c r="F383" s="40">
        <v>853</v>
      </c>
      <c r="G383" s="69"/>
      <c r="H383" s="69"/>
      <c r="I383" s="69"/>
      <c r="J383" s="69"/>
      <c r="K383" s="83"/>
      <c r="L383" s="83"/>
      <c r="M383" s="83"/>
      <c r="N383" s="83"/>
      <c r="O383" s="83"/>
    </row>
    <row r="384" spans="1:15" s="3" customFormat="1" ht="15.75" x14ac:dyDescent="0.25">
      <c r="A384" s="60">
        <v>44524</v>
      </c>
      <c r="B384" s="60">
        <f t="shared" si="9"/>
        <v>44524</v>
      </c>
      <c r="C384" s="11" t="s">
        <v>1198</v>
      </c>
      <c r="D384" s="4" t="s">
        <v>1142</v>
      </c>
      <c r="E384" s="2">
        <v>722.20719999999994</v>
      </c>
      <c r="F384" s="40">
        <v>214</v>
      </c>
      <c r="G384" s="69"/>
      <c r="H384" s="69"/>
      <c r="I384" s="69"/>
      <c r="J384" s="69"/>
      <c r="K384" s="83"/>
      <c r="L384" s="83"/>
      <c r="M384" s="83"/>
      <c r="N384" s="83"/>
      <c r="O384" s="83"/>
    </row>
    <row r="385" spans="1:15" s="3" customFormat="1" ht="15.75" x14ac:dyDescent="0.25">
      <c r="A385" s="60">
        <v>44524</v>
      </c>
      <c r="B385" s="60">
        <f t="shared" si="9"/>
        <v>44524</v>
      </c>
      <c r="C385" s="11" t="s">
        <v>1199</v>
      </c>
      <c r="D385" s="4" t="s">
        <v>2385</v>
      </c>
      <c r="E385" s="2">
        <v>2180</v>
      </c>
      <c r="F385" s="40">
        <v>500</v>
      </c>
      <c r="G385" s="69"/>
      <c r="H385" s="69"/>
      <c r="I385" s="69"/>
      <c r="J385" s="69"/>
      <c r="K385" s="83"/>
      <c r="L385" s="83"/>
      <c r="M385" s="83"/>
      <c r="N385" s="83"/>
      <c r="O385" s="83"/>
    </row>
    <row r="386" spans="1:15" s="3" customFormat="1" ht="15.75" x14ac:dyDescent="0.25">
      <c r="A386" s="60">
        <v>44524</v>
      </c>
      <c r="B386" s="60">
        <f t="shared" si="9"/>
        <v>44524</v>
      </c>
      <c r="C386" s="11" t="s">
        <v>1200</v>
      </c>
      <c r="D386" s="4" t="s">
        <v>2386</v>
      </c>
      <c r="E386" s="2">
        <v>3155</v>
      </c>
      <c r="F386" s="40">
        <v>500</v>
      </c>
      <c r="G386" s="69"/>
      <c r="H386" s="69"/>
      <c r="I386" s="69"/>
      <c r="J386" s="69"/>
      <c r="K386" s="83"/>
      <c r="L386" s="83"/>
      <c r="M386" s="83"/>
      <c r="N386" s="83"/>
      <c r="O386" s="83"/>
    </row>
    <row r="387" spans="1:15" s="3" customFormat="1" ht="15.75" x14ac:dyDescent="0.25">
      <c r="A387" s="60">
        <v>43752</v>
      </c>
      <c r="B387" s="60">
        <f t="shared" si="9"/>
        <v>43752</v>
      </c>
      <c r="C387" s="11" t="s">
        <v>1201</v>
      </c>
      <c r="D387" s="4" t="s">
        <v>1143</v>
      </c>
      <c r="E387" s="2">
        <v>195.8682</v>
      </c>
      <c r="F387" s="40">
        <v>33</v>
      </c>
      <c r="G387" s="69"/>
      <c r="H387" s="69"/>
      <c r="I387" s="69"/>
      <c r="J387" s="69"/>
      <c r="K387" s="83"/>
      <c r="L387" s="83"/>
      <c r="M387" s="83"/>
      <c r="N387" s="83"/>
      <c r="O387" s="83"/>
    </row>
    <row r="388" spans="1:15" s="3" customFormat="1" ht="15.75" x14ac:dyDescent="0.25">
      <c r="A388" s="60">
        <v>43752</v>
      </c>
      <c r="B388" s="60">
        <f t="shared" si="9"/>
        <v>43752</v>
      </c>
      <c r="C388" s="11" t="s">
        <v>1202</v>
      </c>
      <c r="D388" s="4" t="s">
        <v>2387</v>
      </c>
      <c r="E388" s="2">
        <v>6540.0000000000009</v>
      </c>
      <c r="F388" s="40">
        <v>1500</v>
      </c>
      <c r="G388" s="69"/>
      <c r="H388" s="69"/>
      <c r="I388" s="69"/>
      <c r="J388" s="69"/>
      <c r="K388" s="83"/>
      <c r="L388" s="83"/>
      <c r="M388" s="83"/>
      <c r="N388" s="83"/>
      <c r="O388" s="83"/>
    </row>
    <row r="389" spans="1:15" s="3" customFormat="1" ht="15.75" x14ac:dyDescent="0.25">
      <c r="A389" s="60">
        <v>43752</v>
      </c>
      <c r="B389" s="60">
        <f t="shared" si="9"/>
        <v>43752</v>
      </c>
      <c r="C389" s="11" t="s">
        <v>1203</v>
      </c>
      <c r="D389" s="4" t="s">
        <v>2388</v>
      </c>
      <c r="E389" s="2">
        <v>229.74600000000004</v>
      </c>
      <c r="F389" s="40">
        <v>6</v>
      </c>
      <c r="G389" s="69"/>
      <c r="H389" s="69"/>
      <c r="I389" s="69"/>
      <c r="J389" s="69"/>
      <c r="K389" s="83"/>
      <c r="L389" s="83"/>
      <c r="M389" s="83"/>
      <c r="N389" s="83"/>
      <c r="O389" s="83"/>
    </row>
    <row r="390" spans="1:15" s="3" customFormat="1" ht="15.75" x14ac:dyDescent="0.25">
      <c r="A390" s="60">
        <v>43752</v>
      </c>
      <c r="B390" s="60">
        <f t="shared" si="9"/>
        <v>43752</v>
      </c>
      <c r="C390" s="11" t="s">
        <v>1204</v>
      </c>
      <c r="D390" s="4" t="s">
        <v>1144</v>
      </c>
      <c r="E390" s="2">
        <v>53.1</v>
      </c>
      <c r="F390" s="9">
        <v>1</v>
      </c>
      <c r="G390" s="69"/>
      <c r="H390" s="69"/>
      <c r="I390" s="69"/>
      <c r="J390" s="69"/>
      <c r="K390" s="83"/>
      <c r="L390" s="83"/>
      <c r="M390" s="83"/>
      <c r="N390" s="83"/>
      <c r="O390" s="83"/>
    </row>
    <row r="391" spans="1:15" s="3" customFormat="1" ht="15.75" x14ac:dyDescent="0.25">
      <c r="A391" s="60">
        <v>43752</v>
      </c>
      <c r="B391" s="60">
        <f t="shared" si="9"/>
        <v>43752</v>
      </c>
      <c r="C391" s="11" t="s">
        <v>1205</v>
      </c>
      <c r="D391" s="4" t="s">
        <v>1144</v>
      </c>
      <c r="E391" s="2">
        <v>481.44</v>
      </c>
      <c r="F391" s="9">
        <v>17</v>
      </c>
      <c r="G391" s="69"/>
      <c r="H391" s="69"/>
      <c r="I391" s="69"/>
      <c r="J391" s="69"/>
      <c r="K391" s="83"/>
      <c r="L391" s="83"/>
      <c r="M391" s="83"/>
      <c r="N391" s="83"/>
      <c r="O391" s="83"/>
    </row>
    <row r="392" spans="1:15" s="3" customFormat="1" ht="15.75" x14ac:dyDescent="0.25">
      <c r="A392" s="60">
        <v>43752</v>
      </c>
      <c r="B392" s="60">
        <f t="shared" si="9"/>
        <v>43752</v>
      </c>
      <c r="C392" s="11" t="s">
        <v>1206</v>
      </c>
      <c r="D392" s="4" t="s">
        <v>1145</v>
      </c>
      <c r="E392" s="2">
        <v>1270.8600000000001</v>
      </c>
      <c r="F392" s="9">
        <v>3</v>
      </c>
      <c r="G392" s="69"/>
      <c r="H392" s="69"/>
      <c r="I392" s="69"/>
      <c r="J392" s="69"/>
      <c r="K392" s="83"/>
      <c r="L392" s="83"/>
      <c r="M392" s="83"/>
      <c r="N392" s="83"/>
      <c r="O392" s="83"/>
    </row>
    <row r="393" spans="1:15" s="3" customFormat="1" ht="15.75" x14ac:dyDescent="0.25">
      <c r="A393" s="60">
        <v>43752</v>
      </c>
      <c r="B393" s="60">
        <f t="shared" si="9"/>
        <v>43752</v>
      </c>
      <c r="C393" s="11" t="s">
        <v>1207</v>
      </c>
      <c r="D393" s="4" t="s">
        <v>1293</v>
      </c>
      <c r="E393" s="2">
        <v>708</v>
      </c>
      <c r="F393" s="40">
        <v>3</v>
      </c>
      <c r="G393" s="69"/>
      <c r="H393" s="69"/>
      <c r="I393" s="69"/>
      <c r="J393" s="69"/>
      <c r="K393" s="83"/>
      <c r="L393" s="83"/>
      <c r="M393" s="83"/>
      <c r="N393" s="83"/>
      <c r="O393" s="83"/>
    </row>
    <row r="394" spans="1:15" s="3" customFormat="1" ht="15.75" x14ac:dyDescent="0.25">
      <c r="A394" s="60">
        <v>43752</v>
      </c>
      <c r="B394" s="60">
        <f t="shared" si="9"/>
        <v>43752</v>
      </c>
      <c r="C394" s="11" t="s">
        <v>1208</v>
      </c>
      <c r="D394" s="4" t="s">
        <v>1294</v>
      </c>
      <c r="E394" s="2">
        <v>1770</v>
      </c>
      <c r="F394" s="40">
        <v>5</v>
      </c>
      <c r="G394" s="69"/>
      <c r="H394" s="69"/>
      <c r="I394" s="69"/>
      <c r="J394" s="69"/>
      <c r="K394" s="83"/>
      <c r="L394" s="83"/>
      <c r="M394" s="83"/>
      <c r="N394" s="83"/>
      <c r="O394" s="83"/>
    </row>
    <row r="395" spans="1:15" s="3" customFormat="1" ht="15.75" x14ac:dyDescent="0.25">
      <c r="A395" s="60">
        <v>43752</v>
      </c>
      <c r="B395" s="60">
        <f t="shared" si="9"/>
        <v>43752</v>
      </c>
      <c r="C395" s="11" t="s">
        <v>1209</v>
      </c>
      <c r="D395" s="4" t="s">
        <v>1146</v>
      </c>
      <c r="E395" s="2">
        <v>2832</v>
      </c>
      <c r="F395" s="40">
        <v>8</v>
      </c>
      <c r="G395" s="69"/>
      <c r="H395" s="69"/>
      <c r="I395" s="69"/>
      <c r="J395" s="69"/>
      <c r="K395" s="83"/>
      <c r="L395" s="83"/>
      <c r="M395" s="83"/>
      <c r="N395" s="83"/>
      <c r="O395" s="83"/>
    </row>
    <row r="396" spans="1:15" s="3" customFormat="1" ht="15.75" x14ac:dyDescent="0.25">
      <c r="A396" s="60">
        <v>43752</v>
      </c>
      <c r="B396" s="60">
        <f>+A396</f>
        <v>43752</v>
      </c>
      <c r="C396" s="11" t="s">
        <v>1210</v>
      </c>
      <c r="D396" s="4" t="s">
        <v>1147</v>
      </c>
      <c r="E396" s="2">
        <v>2832</v>
      </c>
      <c r="F396" s="9">
        <v>8</v>
      </c>
      <c r="G396" s="69"/>
      <c r="H396" s="69"/>
      <c r="I396" s="69"/>
      <c r="J396" s="69"/>
      <c r="K396" s="83"/>
      <c r="L396" s="83"/>
      <c r="M396" s="83"/>
      <c r="N396" s="83"/>
      <c r="O396" s="83"/>
    </row>
    <row r="397" spans="1:15" s="3" customFormat="1" ht="15.75" x14ac:dyDescent="0.25">
      <c r="A397" s="60">
        <v>43752</v>
      </c>
      <c r="B397" s="60">
        <f t="shared" ref="B397:B414" si="10">+A397</f>
        <v>43752</v>
      </c>
      <c r="C397" s="11" t="s">
        <v>1211</v>
      </c>
      <c r="D397" s="4" t="s">
        <v>2389</v>
      </c>
      <c r="E397" s="2">
        <v>990.90000000000009</v>
      </c>
      <c r="F397" s="9">
        <v>3</v>
      </c>
      <c r="G397" s="69"/>
      <c r="H397" s="69"/>
      <c r="I397" s="69"/>
      <c r="J397" s="69"/>
      <c r="K397" s="83"/>
      <c r="L397" s="83"/>
      <c r="M397" s="83"/>
      <c r="N397" s="83"/>
      <c r="O397" s="83"/>
    </row>
    <row r="398" spans="1:15" s="3" customFormat="1" ht="15.75" x14ac:dyDescent="0.25">
      <c r="A398" s="60">
        <v>43752</v>
      </c>
      <c r="B398" s="60">
        <f t="shared" si="10"/>
        <v>43752</v>
      </c>
      <c r="C398" s="11" t="s">
        <v>1212</v>
      </c>
      <c r="D398" s="4" t="s">
        <v>1148</v>
      </c>
      <c r="E398" s="2">
        <v>423.71439999999996</v>
      </c>
      <c r="F398" s="9">
        <v>2</v>
      </c>
      <c r="G398" s="69"/>
      <c r="H398" s="69"/>
      <c r="I398" s="69"/>
      <c r="J398" s="69"/>
      <c r="K398" s="83"/>
      <c r="L398" s="83"/>
      <c r="M398" s="83"/>
      <c r="N398" s="83"/>
      <c r="O398" s="83"/>
    </row>
    <row r="399" spans="1:15" s="3" customFormat="1" ht="15.75" x14ac:dyDescent="0.25">
      <c r="A399" s="60">
        <v>44272</v>
      </c>
      <c r="B399" s="60">
        <f t="shared" si="10"/>
        <v>44272</v>
      </c>
      <c r="C399" s="11" t="s">
        <v>1213</v>
      </c>
      <c r="D399" s="4" t="s">
        <v>1148</v>
      </c>
      <c r="E399" s="2">
        <v>635.58000000000004</v>
      </c>
      <c r="F399" s="40">
        <v>3</v>
      </c>
      <c r="G399" s="69"/>
      <c r="H399" s="69"/>
      <c r="I399" s="69"/>
      <c r="J399" s="69"/>
      <c r="K399" s="83"/>
      <c r="L399" s="83"/>
      <c r="M399" s="83"/>
      <c r="N399" s="83"/>
      <c r="O399" s="83"/>
    </row>
    <row r="400" spans="1:15" s="3" customFormat="1" ht="15.75" x14ac:dyDescent="0.25">
      <c r="A400" s="60">
        <v>43752</v>
      </c>
      <c r="B400" s="60">
        <f t="shared" si="10"/>
        <v>43752</v>
      </c>
      <c r="C400" s="11" t="s">
        <v>1214</v>
      </c>
      <c r="D400" s="4" t="s">
        <v>1149</v>
      </c>
      <c r="E400" s="2">
        <v>211.85719999999998</v>
      </c>
      <c r="F400" s="40">
        <v>1</v>
      </c>
      <c r="G400" s="69"/>
      <c r="H400" s="69"/>
      <c r="I400" s="69"/>
      <c r="J400" s="69"/>
      <c r="K400" s="83"/>
      <c r="L400" s="83"/>
      <c r="M400" s="83"/>
      <c r="N400" s="83"/>
      <c r="O400" s="83"/>
    </row>
    <row r="401" spans="1:15" s="3" customFormat="1" ht="15.75" x14ac:dyDescent="0.25">
      <c r="A401" s="60">
        <v>43752</v>
      </c>
      <c r="B401" s="60">
        <f t="shared" si="10"/>
        <v>43752</v>
      </c>
      <c r="C401" s="11" t="s">
        <v>1215</v>
      </c>
      <c r="D401" s="4" t="s">
        <v>1149</v>
      </c>
      <c r="E401" s="2">
        <v>635.57159999999999</v>
      </c>
      <c r="F401" s="40">
        <v>3</v>
      </c>
      <c r="G401" s="69"/>
      <c r="H401" s="69"/>
      <c r="I401" s="69"/>
      <c r="J401" s="69"/>
      <c r="K401" s="83"/>
      <c r="L401" s="83"/>
      <c r="M401" s="83"/>
      <c r="N401" s="83"/>
      <c r="O401" s="83"/>
    </row>
    <row r="402" spans="1:15" s="3" customFormat="1" ht="15.75" x14ac:dyDescent="0.25">
      <c r="A402" s="60">
        <v>43752</v>
      </c>
      <c r="B402" s="60">
        <f t="shared" si="10"/>
        <v>43752</v>
      </c>
      <c r="C402" s="11" t="s">
        <v>1216</v>
      </c>
      <c r="D402" s="4" t="s">
        <v>1150</v>
      </c>
      <c r="E402" s="2">
        <v>423.71439999999996</v>
      </c>
      <c r="F402" s="40">
        <v>2</v>
      </c>
      <c r="G402" s="69"/>
      <c r="H402" s="69"/>
      <c r="I402" s="69"/>
      <c r="J402" s="69"/>
      <c r="K402" s="83"/>
      <c r="L402" s="83"/>
      <c r="M402" s="83"/>
      <c r="N402" s="83"/>
      <c r="O402" s="83"/>
    </row>
    <row r="403" spans="1:15" s="3" customFormat="1" ht="15.75" x14ac:dyDescent="0.25">
      <c r="A403" s="60">
        <v>44524</v>
      </c>
      <c r="B403" s="60">
        <f t="shared" si="10"/>
        <v>44524</v>
      </c>
      <c r="C403" s="11" t="s">
        <v>1217</v>
      </c>
      <c r="D403" s="4" t="s">
        <v>1150</v>
      </c>
      <c r="E403" s="2">
        <v>635.57159999999999</v>
      </c>
      <c r="F403" s="40">
        <v>3</v>
      </c>
      <c r="G403" s="69"/>
      <c r="H403" s="69"/>
      <c r="I403" s="69"/>
      <c r="J403" s="69"/>
      <c r="K403" s="83"/>
      <c r="L403" s="83"/>
      <c r="M403" s="83"/>
      <c r="N403" s="83"/>
      <c r="O403" s="83"/>
    </row>
    <row r="404" spans="1:15" s="3" customFormat="1" ht="15.75" x14ac:dyDescent="0.25">
      <c r="A404" s="60">
        <v>44524</v>
      </c>
      <c r="B404" s="60">
        <f t="shared" si="10"/>
        <v>44524</v>
      </c>
      <c r="C404" s="11" t="s">
        <v>1218</v>
      </c>
      <c r="D404" s="4" t="s">
        <v>1151</v>
      </c>
      <c r="E404" s="2">
        <v>225</v>
      </c>
      <c r="F404" s="40">
        <v>9</v>
      </c>
      <c r="G404" s="69"/>
      <c r="H404" s="69"/>
      <c r="I404" s="69"/>
      <c r="J404" s="69"/>
      <c r="K404" s="83"/>
      <c r="L404" s="83"/>
      <c r="M404" s="83"/>
      <c r="N404" s="83"/>
      <c r="O404" s="83"/>
    </row>
    <row r="405" spans="1:15" s="3" customFormat="1" ht="15.75" x14ac:dyDescent="0.25">
      <c r="A405" s="60">
        <v>44524</v>
      </c>
      <c r="B405" s="60">
        <f t="shared" si="10"/>
        <v>44524</v>
      </c>
      <c r="C405" s="11" t="s">
        <v>1219</v>
      </c>
      <c r="D405" s="4" t="s">
        <v>1152</v>
      </c>
      <c r="E405" s="2">
        <v>325</v>
      </c>
      <c r="F405" s="40">
        <v>13</v>
      </c>
      <c r="G405" s="69"/>
      <c r="H405" s="69"/>
      <c r="I405" s="69"/>
      <c r="J405" s="69"/>
      <c r="K405" s="83"/>
      <c r="L405" s="83"/>
      <c r="M405" s="83"/>
      <c r="N405" s="83"/>
      <c r="O405" s="83"/>
    </row>
    <row r="406" spans="1:15" s="3" customFormat="1" ht="15.75" x14ac:dyDescent="0.25">
      <c r="A406" s="60">
        <v>44524</v>
      </c>
      <c r="B406" s="60">
        <f t="shared" si="10"/>
        <v>44524</v>
      </c>
      <c r="C406" s="11" t="s">
        <v>1220</v>
      </c>
      <c r="D406" s="4" t="s">
        <v>1153</v>
      </c>
      <c r="E406" s="2">
        <v>480</v>
      </c>
      <c r="F406" s="40">
        <v>15</v>
      </c>
      <c r="G406" s="69"/>
      <c r="H406" s="69"/>
      <c r="I406" s="69"/>
      <c r="J406" s="69"/>
      <c r="K406" s="83"/>
      <c r="L406" s="83"/>
      <c r="M406" s="83"/>
      <c r="N406" s="83"/>
      <c r="O406" s="83"/>
    </row>
    <row r="407" spans="1:15" s="3" customFormat="1" ht="15.75" x14ac:dyDescent="0.25">
      <c r="A407" s="60">
        <v>44524</v>
      </c>
      <c r="B407" s="60">
        <f t="shared" si="10"/>
        <v>44524</v>
      </c>
      <c r="C407" s="11" t="s">
        <v>1221</v>
      </c>
      <c r="D407" s="4" t="s">
        <v>1154</v>
      </c>
      <c r="E407" s="2">
        <v>12744</v>
      </c>
      <c r="F407" s="40">
        <v>6</v>
      </c>
      <c r="G407" s="69"/>
      <c r="H407" s="69"/>
      <c r="I407" s="69"/>
      <c r="J407" s="69"/>
      <c r="K407" s="83"/>
      <c r="L407" s="83"/>
      <c r="M407" s="83"/>
      <c r="N407" s="83"/>
      <c r="O407" s="83"/>
    </row>
    <row r="408" spans="1:15" s="3" customFormat="1" ht="15.75" x14ac:dyDescent="0.25">
      <c r="A408" s="60">
        <v>44524</v>
      </c>
      <c r="B408" s="60">
        <f t="shared" si="10"/>
        <v>44524</v>
      </c>
      <c r="C408" s="11" t="s">
        <v>1222</v>
      </c>
      <c r="D408" s="4" t="s">
        <v>1155</v>
      </c>
      <c r="E408" s="2">
        <v>16992</v>
      </c>
      <c r="F408" s="40">
        <v>8</v>
      </c>
      <c r="G408" s="69"/>
      <c r="H408" s="69"/>
      <c r="I408" s="69"/>
      <c r="J408" s="69"/>
      <c r="K408" s="83"/>
      <c r="L408" s="83"/>
      <c r="M408" s="83"/>
      <c r="N408" s="83"/>
      <c r="O408" s="83"/>
    </row>
    <row r="409" spans="1:15" s="3" customFormat="1" ht="15.75" x14ac:dyDescent="0.25">
      <c r="A409" s="60">
        <v>44524</v>
      </c>
      <c r="B409" s="60">
        <f t="shared" si="10"/>
        <v>44524</v>
      </c>
      <c r="C409" s="11" t="s">
        <v>1223</v>
      </c>
      <c r="D409" s="4" t="s">
        <v>1156</v>
      </c>
      <c r="E409" s="2">
        <v>16992</v>
      </c>
      <c r="F409" s="40">
        <v>8</v>
      </c>
      <c r="G409" s="69"/>
      <c r="H409" s="69"/>
      <c r="I409" s="69"/>
      <c r="J409" s="69"/>
      <c r="K409" s="83"/>
      <c r="L409" s="83"/>
      <c r="M409" s="83"/>
      <c r="N409" s="83"/>
      <c r="O409" s="83"/>
    </row>
    <row r="410" spans="1:15" s="3" customFormat="1" ht="15.75" x14ac:dyDescent="0.25">
      <c r="A410" s="60">
        <v>44524</v>
      </c>
      <c r="B410" s="60">
        <f t="shared" si="10"/>
        <v>44524</v>
      </c>
      <c r="C410" s="11" t="s">
        <v>1224</v>
      </c>
      <c r="D410" s="4" t="s">
        <v>1157</v>
      </c>
      <c r="E410" s="2">
        <v>12744</v>
      </c>
      <c r="F410" s="40">
        <v>6</v>
      </c>
      <c r="G410" s="69"/>
      <c r="H410" s="69"/>
      <c r="I410" s="69"/>
      <c r="J410" s="69"/>
      <c r="K410" s="83"/>
      <c r="L410" s="83"/>
      <c r="M410" s="83"/>
      <c r="N410" s="83"/>
      <c r="O410" s="83"/>
    </row>
    <row r="411" spans="1:15" s="3" customFormat="1" ht="15.75" x14ac:dyDescent="0.25">
      <c r="A411" s="60">
        <v>44524</v>
      </c>
      <c r="B411" s="60">
        <f t="shared" si="10"/>
        <v>44524</v>
      </c>
      <c r="C411" s="11" t="s">
        <v>1225</v>
      </c>
      <c r="D411" s="4" t="s">
        <v>1158</v>
      </c>
      <c r="E411" s="2">
        <v>17923.727999999999</v>
      </c>
      <c r="F411" s="40">
        <v>6</v>
      </c>
      <c r="G411" s="69"/>
      <c r="H411" s="69"/>
      <c r="I411" s="69"/>
      <c r="J411" s="69"/>
      <c r="K411" s="83"/>
      <c r="L411" s="83"/>
      <c r="M411" s="83"/>
      <c r="N411" s="83"/>
      <c r="O411" s="83"/>
    </row>
    <row r="412" spans="1:15" s="3" customFormat="1" ht="15.75" x14ac:dyDescent="0.25">
      <c r="A412" s="60">
        <v>44524</v>
      </c>
      <c r="B412" s="60">
        <f t="shared" si="10"/>
        <v>44524</v>
      </c>
      <c r="C412" s="11" t="s">
        <v>1226</v>
      </c>
      <c r="D412" s="4" t="s">
        <v>1159</v>
      </c>
      <c r="E412" s="2">
        <v>30680</v>
      </c>
      <c r="F412" s="40">
        <v>10</v>
      </c>
      <c r="G412" s="69"/>
      <c r="H412" s="69"/>
      <c r="I412" s="69"/>
      <c r="J412" s="69"/>
      <c r="K412" s="83"/>
      <c r="L412" s="83"/>
      <c r="M412" s="83"/>
      <c r="N412" s="83"/>
      <c r="O412" s="83"/>
    </row>
    <row r="413" spans="1:15" s="3" customFormat="1" ht="15.75" x14ac:dyDescent="0.25">
      <c r="A413" s="60">
        <v>44524</v>
      </c>
      <c r="B413" s="60">
        <f t="shared" si="10"/>
        <v>44524</v>
      </c>
      <c r="C413" s="11" t="s">
        <v>1227</v>
      </c>
      <c r="D413" s="4" t="s">
        <v>1160</v>
      </c>
      <c r="E413" s="2">
        <v>10443</v>
      </c>
      <c r="F413" s="40">
        <v>3</v>
      </c>
      <c r="G413" s="69"/>
      <c r="H413" s="69"/>
      <c r="I413" s="69"/>
      <c r="J413" s="69"/>
      <c r="K413" s="83"/>
      <c r="L413" s="83"/>
      <c r="M413" s="83"/>
      <c r="N413" s="83"/>
      <c r="O413" s="83"/>
    </row>
    <row r="414" spans="1:15" s="3" customFormat="1" ht="15.75" x14ac:dyDescent="0.25">
      <c r="A414" s="60">
        <v>44524</v>
      </c>
      <c r="B414" s="60">
        <f t="shared" si="10"/>
        <v>44524</v>
      </c>
      <c r="C414" s="11" t="s">
        <v>1228</v>
      </c>
      <c r="D414" s="4" t="s">
        <v>1161</v>
      </c>
      <c r="E414" s="2">
        <v>3481</v>
      </c>
      <c r="F414" s="40">
        <v>1</v>
      </c>
      <c r="G414" s="69"/>
      <c r="H414" s="69"/>
      <c r="I414" s="69"/>
      <c r="J414" s="69"/>
      <c r="K414" s="83"/>
      <c r="L414" s="83"/>
      <c r="M414" s="83"/>
      <c r="N414" s="83"/>
      <c r="O414" s="83"/>
    </row>
    <row r="415" spans="1:15" s="3" customFormat="1" ht="15.75" x14ac:dyDescent="0.25">
      <c r="A415" s="60">
        <v>43752</v>
      </c>
      <c r="B415" s="60">
        <f t="shared" si="9"/>
        <v>43752</v>
      </c>
      <c r="C415" s="11" t="s">
        <v>1229</v>
      </c>
      <c r="D415" s="4" t="s">
        <v>1162</v>
      </c>
      <c r="E415" s="2">
        <v>10266</v>
      </c>
      <c r="F415" s="40">
        <v>3</v>
      </c>
      <c r="G415" s="69"/>
      <c r="H415" s="69"/>
      <c r="I415" s="69"/>
      <c r="J415" s="69"/>
      <c r="K415" s="83"/>
      <c r="L415" s="83"/>
      <c r="M415" s="83"/>
      <c r="N415" s="83"/>
      <c r="O415" s="83"/>
    </row>
    <row r="416" spans="1:15" s="3" customFormat="1" ht="15.75" x14ac:dyDescent="0.25">
      <c r="A416" s="60">
        <v>43752</v>
      </c>
      <c r="B416" s="60">
        <f t="shared" si="9"/>
        <v>43752</v>
      </c>
      <c r="C416" s="11" t="s">
        <v>1230</v>
      </c>
      <c r="D416" s="4" t="s">
        <v>1163</v>
      </c>
      <c r="E416" s="2">
        <v>14936.44</v>
      </c>
      <c r="F416" s="40">
        <v>5</v>
      </c>
      <c r="G416" s="69"/>
      <c r="H416" s="69"/>
      <c r="I416" s="69"/>
      <c r="J416" s="69"/>
      <c r="K416" s="83"/>
      <c r="L416" s="83"/>
      <c r="M416" s="83"/>
      <c r="N416" s="83"/>
      <c r="O416" s="83"/>
    </row>
    <row r="417" spans="1:15" s="3" customFormat="1" ht="15.75" x14ac:dyDescent="0.25">
      <c r="A417" s="60">
        <v>43752</v>
      </c>
      <c r="B417" s="60">
        <f t="shared" si="9"/>
        <v>43752</v>
      </c>
      <c r="C417" s="11" t="s">
        <v>1231</v>
      </c>
      <c r="D417" s="4" t="s">
        <v>2252</v>
      </c>
      <c r="E417" s="2">
        <v>11949.16</v>
      </c>
      <c r="F417" s="40">
        <v>4</v>
      </c>
      <c r="G417" s="69"/>
      <c r="H417" s="69"/>
      <c r="I417" s="69"/>
      <c r="J417" s="69"/>
      <c r="K417" s="83"/>
      <c r="L417" s="83"/>
      <c r="M417" s="83"/>
      <c r="N417" s="83"/>
      <c r="O417" s="83"/>
    </row>
    <row r="418" spans="1:15" s="3" customFormat="1" ht="15.75" x14ac:dyDescent="0.25">
      <c r="A418" s="60">
        <v>43752</v>
      </c>
      <c r="B418" s="60">
        <f t="shared" si="9"/>
        <v>43752</v>
      </c>
      <c r="C418" s="11" t="s">
        <v>1232</v>
      </c>
      <c r="D418" s="4" t="s">
        <v>2253</v>
      </c>
      <c r="E418" s="2">
        <v>47113.440000000002</v>
      </c>
      <c r="F418" s="40">
        <v>6</v>
      </c>
      <c r="G418" s="69"/>
      <c r="H418" s="69"/>
      <c r="I418" s="69"/>
      <c r="J418" s="69"/>
      <c r="K418" s="83"/>
      <c r="L418" s="83"/>
      <c r="M418" s="83"/>
      <c r="N418" s="83"/>
      <c r="O418" s="83"/>
    </row>
    <row r="419" spans="1:15" s="3" customFormat="1" ht="15.75" x14ac:dyDescent="0.25">
      <c r="A419" s="60">
        <v>43752</v>
      </c>
      <c r="B419" s="60">
        <f t="shared" si="9"/>
        <v>43752</v>
      </c>
      <c r="C419" s="11" t="s">
        <v>1233</v>
      </c>
      <c r="D419" s="4" t="s">
        <v>1164</v>
      </c>
      <c r="E419" s="2">
        <v>29028</v>
      </c>
      <c r="F419" s="40">
        <v>6</v>
      </c>
      <c r="G419" s="69"/>
      <c r="H419" s="69"/>
      <c r="I419" s="69"/>
      <c r="J419" s="69"/>
      <c r="K419" s="83"/>
      <c r="L419" s="83"/>
      <c r="M419" s="83"/>
      <c r="N419" s="83"/>
      <c r="O419" s="83"/>
    </row>
    <row r="420" spans="1:15" s="3" customFormat="1" ht="15.75" x14ac:dyDescent="0.25">
      <c r="A420" s="60">
        <v>43752</v>
      </c>
      <c r="B420" s="60">
        <f t="shared" si="9"/>
        <v>43752</v>
      </c>
      <c r="C420" s="11" t="s">
        <v>1234</v>
      </c>
      <c r="D420" s="4" t="s">
        <v>1165</v>
      </c>
      <c r="E420" s="2">
        <v>6608</v>
      </c>
      <c r="F420" s="40">
        <v>2</v>
      </c>
      <c r="G420" s="69"/>
      <c r="H420" s="69"/>
      <c r="I420" s="69"/>
      <c r="J420" s="69"/>
      <c r="K420" s="83"/>
      <c r="L420" s="83"/>
      <c r="M420" s="83"/>
      <c r="N420" s="83"/>
      <c r="O420" s="83"/>
    </row>
    <row r="421" spans="1:15" s="3" customFormat="1" ht="15.75" x14ac:dyDescent="0.25">
      <c r="A421" s="60">
        <v>43752</v>
      </c>
      <c r="B421" s="60">
        <f t="shared" si="9"/>
        <v>43752</v>
      </c>
      <c r="C421" s="11" t="s">
        <v>1235</v>
      </c>
      <c r="D421" s="4" t="s">
        <v>1166</v>
      </c>
      <c r="E421" s="2">
        <v>18389.993200000001</v>
      </c>
      <c r="F421" s="40">
        <v>2</v>
      </c>
      <c r="G421" s="69"/>
      <c r="H421" s="69"/>
      <c r="I421" s="69"/>
      <c r="J421" s="69"/>
      <c r="K421" s="83"/>
      <c r="L421" s="83"/>
      <c r="M421" s="83"/>
      <c r="N421" s="83"/>
      <c r="O421" s="83"/>
    </row>
    <row r="422" spans="1:15" s="3" customFormat="1" ht="15.75" x14ac:dyDescent="0.25">
      <c r="A422" s="60">
        <v>43752</v>
      </c>
      <c r="B422" s="60">
        <f t="shared" si="9"/>
        <v>43752</v>
      </c>
      <c r="C422" s="11" t="s">
        <v>1236</v>
      </c>
      <c r="D422" s="4" t="s">
        <v>1167</v>
      </c>
      <c r="E422" s="2">
        <v>70843.990399999995</v>
      </c>
      <c r="F422" s="40">
        <v>4</v>
      </c>
      <c r="G422" s="69"/>
      <c r="H422" s="69"/>
      <c r="I422" s="69"/>
      <c r="J422" s="69"/>
      <c r="K422" s="83"/>
      <c r="L422" s="83"/>
      <c r="M422" s="83"/>
      <c r="N422" s="83"/>
      <c r="O422" s="83"/>
    </row>
    <row r="423" spans="1:15" s="3" customFormat="1" ht="15.75" x14ac:dyDescent="0.25">
      <c r="A423" s="60">
        <v>43752</v>
      </c>
      <c r="B423" s="60">
        <f t="shared" si="9"/>
        <v>43752</v>
      </c>
      <c r="C423" s="11" t="s">
        <v>1237</v>
      </c>
      <c r="D423" s="4" t="s">
        <v>2390</v>
      </c>
      <c r="E423" s="2">
        <v>109608.94</v>
      </c>
      <c r="F423" s="40">
        <v>7</v>
      </c>
      <c r="G423" s="69"/>
      <c r="H423" s="69"/>
      <c r="I423" s="69"/>
      <c r="J423" s="69"/>
      <c r="K423" s="83"/>
      <c r="L423" s="83"/>
      <c r="M423" s="83"/>
      <c r="N423" s="83"/>
      <c r="O423" s="83"/>
    </row>
    <row r="424" spans="1:15" s="3" customFormat="1" ht="15.75" x14ac:dyDescent="0.25">
      <c r="A424" s="60">
        <v>43752</v>
      </c>
      <c r="B424" s="60">
        <f t="shared" si="9"/>
        <v>43752</v>
      </c>
      <c r="C424" s="11" t="s">
        <v>1238</v>
      </c>
      <c r="D424" s="4" t="s">
        <v>2391</v>
      </c>
      <c r="E424" s="2">
        <v>56370.28</v>
      </c>
      <c r="F424" s="40">
        <v>4</v>
      </c>
      <c r="G424" s="69"/>
      <c r="H424" s="69"/>
      <c r="I424" s="69"/>
      <c r="J424" s="69"/>
      <c r="K424" s="83"/>
      <c r="L424" s="83"/>
      <c r="M424" s="83"/>
      <c r="N424" s="83"/>
      <c r="O424" s="83"/>
    </row>
    <row r="425" spans="1:15" s="3" customFormat="1" ht="15.75" x14ac:dyDescent="0.25">
      <c r="A425" s="60">
        <v>43752</v>
      </c>
      <c r="B425" s="60">
        <f t="shared" si="9"/>
        <v>43752</v>
      </c>
      <c r="C425" s="11" t="s">
        <v>1239</v>
      </c>
      <c r="D425" s="4" t="s">
        <v>1168</v>
      </c>
      <c r="E425" s="2">
        <v>9558</v>
      </c>
      <c r="F425" s="40">
        <v>3</v>
      </c>
      <c r="G425" s="69"/>
      <c r="H425" s="69"/>
      <c r="I425" s="69"/>
      <c r="J425" s="69"/>
      <c r="K425" s="83"/>
      <c r="L425" s="83"/>
      <c r="M425" s="83"/>
      <c r="N425" s="83"/>
      <c r="O425" s="83"/>
    </row>
    <row r="426" spans="1:15" s="3" customFormat="1" ht="15.75" x14ac:dyDescent="0.25">
      <c r="A426" s="60">
        <v>43752</v>
      </c>
      <c r="B426" s="60">
        <f t="shared" si="9"/>
        <v>43752</v>
      </c>
      <c r="C426" s="11" t="s">
        <v>1240</v>
      </c>
      <c r="D426" s="4" t="s">
        <v>1169</v>
      </c>
      <c r="E426" s="2">
        <v>52864</v>
      </c>
      <c r="F426" s="40">
        <v>7</v>
      </c>
      <c r="G426" s="69"/>
      <c r="H426" s="69"/>
      <c r="I426" s="69"/>
      <c r="J426" s="69"/>
      <c r="K426" s="83"/>
      <c r="L426" s="83"/>
      <c r="M426" s="83"/>
      <c r="N426" s="83"/>
      <c r="O426" s="83"/>
    </row>
    <row r="427" spans="1:15" s="3" customFormat="1" ht="15.75" x14ac:dyDescent="0.25">
      <c r="A427" s="60">
        <v>43752</v>
      </c>
      <c r="B427" s="60">
        <f t="shared" si="9"/>
        <v>43752</v>
      </c>
      <c r="C427" s="11" t="s">
        <v>1241</v>
      </c>
      <c r="D427" s="4" t="s">
        <v>1170</v>
      </c>
      <c r="E427" s="2">
        <v>29264</v>
      </c>
      <c r="F427" s="40">
        <v>8</v>
      </c>
      <c r="G427" s="69"/>
      <c r="H427" s="69"/>
      <c r="I427" s="69"/>
      <c r="J427" s="69"/>
      <c r="K427" s="83"/>
      <c r="L427" s="83"/>
      <c r="M427" s="83"/>
      <c r="N427" s="83"/>
      <c r="O427" s="83"/>
    </row>
    <row r="428" spans="1:15" s="3" customFormat="1" ht="15.75" x14ac:dyDescent="0.25">
      <c r="A428" s="60">
        <v>43752</v>
      </c>
      <c r="B428" s="60">
        <f t="shared" si="9"/>
        <v>43752</v>
      </c>
      <c r="C428" s="11" t="s">
        <v>1242</v>
      </c>
      <c r="D428" s="4" t="s">
        <v>1171</v>
      </c>
      <c r="E428" s="2">
        <v>95799.48</v>
      </c>
      <c r="F428" s="40">
        <v>21</v>
      </c>
      <c r="G428" s="69"/>
      <c r="H428" s="69"/>
      <c r="I428" s="69"/>
      <c r="J428" s="69"/>
      <c r="K428" s="83"/>
      <c r="L428" s="83"/>
      <c r="M428" s="83"/>
      <c r="N428" s="83"/>
      <c r="O428" s="83"/>
    </row>
    <row r="429" spans="1:15" s="3" customFormat="1" ht="15.75" x14ac:dyDescent="0.25">
      <c r="A429" s="60">
        <v>43752</v>
      </c>
      <c r="B429" s="60">
        <f t="shared" si="8"/>
        <v>43752</v>
      </c>
      <c r="C429" s="11" t="s">
        <v>1243</v>
      </c>
      <c r="D429" s="4" t="s">
        <v>1172</v>
      </c>
      <c r="E429" s="2">
        <v>91237.6</v>
      </c>
      <c r="F429" s="40">
        <v>20</v>
      </c>
      <c r="G429" s="69"/>
      <c r="H429" s="69"/>
      <c r="I429" s="69"/>
      <c r="J429" s="69"/>
      <c r="K429" s="83"/>
      <c r="L429" s="83"/>
      <c r="M429" s="83"/>
      <c r="N429" s="83"/>
      <c r="O429" s="83"/>
    </row>
    <row r="430" spans="1:15" s="3" customFormat="1" ht="15.75" x14ac:dyDescent="0.25">
      <c r="A430" s="60">
        <v>43752</v>
      </c>
      <c r="B430" s="60">
        <f t="shared" si="8"/>
        <v>43752</v>
      </c>
      <c r="C430" s="11" t="s">
        <v>1244</v>
      </c>
      <c r="D430" s="4" t="s">
        <v>1173</v>
      </c>
      <c r="E430" s="2">
        <v>95799.48</v>
      </c>
      <c r="F430" s="40">
        <v>21</v>
      </c>
      <c r="G430" s="69"/>
      <c r="H430" s="69"/>
      <c r="I430" s="69"/>
      <c r="J430" s="69"/>
      <c r="K430" s="83"/>
      <c r="L430" s="83"/>
      <c r="M430" s="83"/>
      <c r="N430" s="83"/>
      <c r="O430" s="83"/>
    </row>
    <row r="431" spans="1:15" s="3" customFormat="1" ht="15.75" x14ac:dyDescent="0.25">
      <c r="A431" s="60">
        <v>43752</v>
      </c>
      <c r="B431" s="60">
        <f t="shared" si="8"/>
        <v>43752</v>
      </c>
      <c r="C431" s="11" t="s">
        <v>1245</v>
      </c>
      <c r="D431" s="4" t="s">
        <v>2056</v>
      </c>
      <c r="E431" s="2">
        <v>73635.840000000011</v>
      </c>
      <c r="F431" s="40">
        <v>17</v>
      </c>
      <c r="G431" s="69"/>
      <c r="H431" s="69"/>
      <c r="I431" s="69"/>
      <c r="J431" s="69"/>
      <c r="K431" s="83"/>
      <c r="L431" s="83"/>
      <c r="M431" s="83"/>
      <c r="N431" s="83"/>
      <c r="O431" s="83"/>
    </row>
    <row r="432" spans="1:15" s="3" customFormat="1" ht="15.75" x14ac:dyDescent="0.25">
      <c r="A432" s="60">
        <v>43752</v>
      </c>
      <c r="B432" s="60">
        <f t="shared" si="8"/>
        <v>43752</v>
      </c>
      <c r="C432" s="11" t="s">
        <v>1246</v>
      </c>
      <c r="D432" s="4" t="s">
        <v>1174</v>
      </c>
      <c r="E432" s="2">
        <v>26550</v>
      </c>
      <c r="F432" s="40">
        <v>5</v>
      </c>
      <c r="G432" s="69"/>
      <c r="H432" s="69"/>
      <c r="I432" s="69"/>
      <c r="J432" s="69"/>
      <c r="K432" s="83"/>
      <c r="L432" s="83"/>
      <c r="M432" s="83"/>
      <c r="N432" s="83"/>
      <c r="O432" s="83"/>
    </row>
    <row r="433" spans="1:15" s="3" customFormat="1" ht="15.75" x14ac:dyDescent="0.25">
      <c r="A433" s="60">
        <v>43752</v>
      </c>
      <c r="B433" s="60">
        <f t="shared" si="8"/>
        <v>43752</v>
      </c>
      <c r="C433" s="11" t="s">
        <v>1247</v>
      </c>
      <c r="D433" s="4" t="s">
        <v>1175</v>
      </c>
      <c r="E433" s="2">
        <v>18000.003199999999</v>
      </c>
      <c r="F433" s="40">
        <v>4</v>
      </c>
      <c r="G433" s="69"/>
      <c r="H433" s="69"/>
      <c r="I433" s="69"/>
      <c r="J433" s="69"/>
      <c r="K433" s="83"/>
      <c r="L433" s="83"/>
      <c r="M433" s="83"/>
      <c r="N433" s="83"/>
      <c r="O433" s="83"/>
    </row>
    <row r="434" spans="1:15" s="3" customFormat="1" ht="15.75" x14ac:dyDescent="0.25">
      <c r="A434" s="60">
        <v>44487</v>
      </c>
      <c r="B434" s="60">
        <f t="shared" si="8"/>
        <v>44487</v>
      </c>
      <c r="C434" s="11" t="s">
        <v>1248</v>
      </c>
      <c r="D434" s="4" t="s">
        <v>1176</v>
      </c>
      <c r="E434" s="2">
        <v>10443</v>
      </c>
      <c r="F434" s="40">
        <v>3</v>
      </c>
      <c r="G434" s="69"/>
      <c r="H434" s="69"/>
      <c r="I434" s="69"/>
      <c r="J434" s="69"/>
      <c r="K434" s="83"/>
      <c r="L434" s="83"/>
      <c r="M434" s="83"/>
      <c r="N434" s="83"/>
      <c r="O434" s="83"/>
    </row>
    <row r="435" spans="1:15" s="3" customFormat="1" ht="15.75" x14ac:dyDescent="0.25">
      <c r="A435" s="60">
        <v>44487</v>
      </c>
      <c r="B435" s="60">
        <f t="shared" si="8"/>
        <v>44487</v>
      </c>
      <c r="C435" s="11" t="s">
        <v>1249</v>
      </c>
      <c r="D435" s="4" t="s">
        <v>1177</v>
      </c>
      <c r="E435" s="2">
        <v>14936.44</v>
      </c>
      <c r="F435" s="40">
        <v>5</v>
      </c>
      <c r="G435" s="69"/>
      <c r="H435" s="69"/>
      <c r="I435" s="69"/>
      <c r="J435" s="69"/>
      <c r="K435" s="83"/>
      <c r="L435" s="83"/>
      <c r="M435" s="83"/>
      <c r="N435" s="83"/>
      <c r="O435" s="83"/>
    </row>
    <row r="436" spans="1:15" s="3" customFormat="1" ht="15.75" x14ac:dyDescent="0.25">
      <c r="A436" s="60">
        <v>43752</v>
      </c>
      <c r="B436" s="60">
        <f t="shared" si="8"/>
        <v>43752</v>
      </c>
      <c r="C436" s="11" t="s">
        <v>1250</v>
      </c>
      <c r="D436" s="4" t="s">
        <v>1178</v>
      </c>
      <c r="E436" s="2">
        <v>99798.972000000009</v>
      </c>
      <c r="F436" s="40">
        <v>7</v>
      </c>
      <c r="G436" s="69"/>
      <c r="H436" s="69"/>
      <c r="I436" s="69"/>
      <c r="J436" s="69"/>
      <c r="K436" s="83"/>
      <c r="L436" s="83"/>
      <c r="M436" s="83"/>
      <c r="N436" s="83"/>
      <c r="O436" s="83"/>
    </row>
    <row r="437" spans="1:15" s="1" customFormat="1" ht="15.75" x14ac:dyDescent="0.25">
      <c r="A437" s="94" t="s">
        <v>5</v>
      </c>
      <c r="B437" s="94"/>
      <c r="C437" s="94"/>
      <c r="D437" s="94"/>
      <c r="E437" s="37">
        <f>SUM(E142:E436)</f>
        <v>1617691.7196000004</v>
      </c>
      <c r="F437" s="41"/>
      <c r="G437" s="69"/>
      <c r="H437" s="69"/>
      <c r="I437" s="69"/>
      <c r="J437" s="69"/>
      <c r="K437" s="69"/>
      <c r="L437" s="69"/>
      <c r="M437" s="69"/>
      <c r="N437" s="69"/>
      <c r="O437" s="69"/>
    </row>
    <row r="438" spans="1:15" ht="15.75" x14ac:dyDescent="0.25">
      <c r="G438" s="69"/>
      <c r="H438" s="69"/>
      <c r="I438" s="69"/>
      <c r="J438" s="69"/>
    </row>
    <row r="439" spans="1:15" ht="15.75" x14ac:dyDescent="0.25">
      <c r="G439" s="69"/>
      <c r="H439" s="69"/>
      <c r="I439" s="69"/>
      <c r="J439" s="69"/>
    </row>
    <row r="440" spans="1:15" ht="15.75" x14ac:dyDescent="0.25">
      <c r="G440" s="69"/>
      <c r="H440" s="69"/>
      <c r="I440" s="69"/>
      <c r="J440" s="69"/>
    </row>
    <row r="441" spans="1:15" ht="15.75" x14ac:dyDescent="0.25">
      <c r="G441" s="69"/>
      <c r="H441" s="69"/>
      <c r="I441" s="69"/>
      <c r="J441" s="69"/>
    </row>
    <row r="442" spans="1:15" ht="15.75" x14ac:dyDescent="0.25">
      <c r="G442" s="69"/>
      <c r="H442" s="69"/>
      <c r="I442" s="69"/>
      <c r="J442" s="69"/>
    </row>
    <row r="443" spans="1:15" s="1" customFormat="1" ht="15.75" x14ac:dyDescent="0.25">
      <c r="A443" s="90" t="s">
        <v>310</v>
      </c>
      <c r="B443" s="90"/>
      <c r="C443" s="90"/>
      <c r="D443" s="90"/>
      <c r="E443" s="90"/>
      <c r="F443" s="90"/>
      <c r="G443" s="69"/>
      <c r="H443" s="69"/>
      <c r="I443" s="69"/>
      <c r="J443" s="69"/>
      <c r="K443" s="69"/>
      <c r="L443" s="69"/>
      <c r="M443" s="69"/>
      <c r="N443" s="69"/>
      <c r="O443" s="69"/>
    </row>
    <row r="444" spans="1:15" s="1" customFormat="1" ht="47.25" x14ac:dyDescent="0.25">
      <c r="A444" s="22" t="s">
        <v>67</v>
      </c>
      <c r="B444" s="22" t="s">
        <v>68</v>
      </c>
      <c r="C444" s="23" t="s">
        <v>69</v>
      </c>
      <c r="D444" s="29" t="s">
        <v>0</v>
      </c>
      <c r="E444" s="24" t="s">
        <v>1</v>
      </c>
      <c r="F444" s="25" t="s">
        <v>2</v>
      </c>
      <c r="G444" s="69"/>
      <c r="H444" s="69"/>
      <c r="I444" s="69"/>
      <c r="J444" s="69"/>
      <c r="K444" s="69"/>
      <c r="L444" s="69"/>
      <c r="M444" s="69"/>
      <c r="N444" s="69"/>
      <c r="O444" s="69"/>
    </row>
    <row r="445" spans="1:15" s="1" customFormat="1" ht="15.75" x14ac:dyDescent="0.25">
      <c r="A445" s="59">
        <v>43809</v>
      </c>
      <c r="B445" s="59">
        <v>43809</v>
      </c>
      <c r="C445" s="14" t="s">
        <v>72</v>
      </c>
      <c r="D445" s="18" t="s">
        <v>312</v>
      </c>
      <c r="E445" s="34">
        <v>664.84450000000004</v>
      </c>
      <c r="F445" s="56">
        <v>2.8899999999999997</v>
      </c>
      <c r="G445" s="61"/>
      <c r="H445" s="61"/>
      <c r="I445" s="72"/>
      <c r="J445" s="86"/>
      <c r="K445" s="69"/>
      <c r="L445" s="69"/>
      <c r="M445" s="69"/>
      <c r="N445" s="69"/>
      <c r="O445" s="69"/>
    </row>
    <row r="446" spans="1:15" s="1" customFormat="1" ht="15.75" x14ac:dyDescent="0.25">
      <c r="A446" s="59">
        <v>43809</v>
      </c>
      <c r="B446" s="59">
        <v>43809</v>
      </c>
      <c r="C446" s="14" t="s">
        <v>74</v>
      </c>
      <c r="D446" s="18" t="s">
        <v>924</v>
      </c>
      <c r="E446" s="34">
        <v>1129.8021500000002</v>
      </c>
      <c r="F446" s="56">
        <v>59.245000000000005</v>
      </c>
      <c r="G446" s="61"/>
      <c r="H446" s="61"/>
      <c r="I446" s="72"/>
      <c r="J446" s="86"/>
      <c r="K446" s="69"/>
      <c r="L446" s="69"/>
      <c r="M446" s="69"/>
      <c r="N446" s="69"/>
      <c r="O446" s="69"/>
    </row>
    <row r="447" spans="1:15" s="1" customFormat="1" ht="15.75" x14ac:dyDescent="0.25">
      <c r="A447" s="59">
        <v>43809</v>
      </c>
      <c r="B447" s="59">
        <v>43809</v>
      </c>
      <c r="C447" s="14" t="s">
        <v>75</v>
      </c>
      <c r="D447" s="18" t="s">
        <v>425</v>
      </c>
      <c r="E447" s="34">
        <v>16.292375</v>
      </c>
      <c r="F447" s="56">
        <v>7.9474999999999998</v>
      </c>
      <c r="G447" s="61"/>
      <c r="H447" s="61"/>
      <c r="I447" s="72"/>
      <c r="J447" s="86"/>
      <c r="K447" s="69"/>
      <c r="L447" s="69"/>
      <c r="M447" s="69"/>
      <c r="N447" s="69"/>
      <c r="O447" s="69"/>
    </row>
    <row r="448" spans="1:15" s="1" customFormat="1" ht="15.75" x14ac:dyDescent="0.25">
      <c r="A448" s="59">
        <v>43809</v>
      </c>
      <c r="B448" s="59">
        <v>43809</v>
      </c>
      <c r="C448" s="14" t="s">
        <v>76</v>
      </c>
      <c r="D448" s="18" t="s">
        <v>314</v>
      </c>
      <c r="E448" s="34">
        <v>9.6092499999999994</v>
      </c>
      <c r="F448" s="56">
        <v>3.6124999999999998</v>
      </c>
      <c r="G448" s="61"/>
      <c r="H448" s="61"/>
      <c r="I448" s="72"/>
      <c r="J448" s="86"/>
      <c r="K448" s="69"/>
      <c r="L448" s="69"/>
      <c r="M448" s="69"/>
      <c r="N448" s="69"/>
      <c r="O448" s="69"/>
    </row>
    <row r="449" spans="1:15" s="1" customFormat="1" ht="15.75" x14ac:dyDescent="0.25">
      <c r="A449" s="59">
        <v>43809</v>
      </c>
      <c r="B449" s="59">
        <v>43809</v>
      </c>
      <c r="C449" s="14" t="s">
        <v>78</v>
      </c>
      <c r="D449" s="18" t="s">
        <v>409</v>
      </c>
      <c r="E449" s="34">
        <v>57.85779999999999</v>
      </c>
      <c r="F449" s="56">
        <v>5.7799999999999994</v>
      </c>
      <c r="G449" s="61"/>
      <c r="H449" s="61"/>
      <c r="I449" s="72"/>
      <c r="J449" s="86"/>
      <c r="K449" s="69"/>
      <c r="L449" s="69"/>
      <c r="M449" s="69"/>
      <c r="N449" s="69"/>
      <c r="O449" s="69"/>
    </row>
    <row r="450" spans="1:15" s="1" customFormat="1" ht="15.75" x14ac:dyDescent="0.25">
      <c r="A450" s="59">
        <v>43809</v>
      </c>
      <c r="B450" s="59">
        <v>43809</v>
      </c>
      <c r="C450" s="14" t="s">
        <v>79</v>
      </c>
      <c r="D450" s="18" t="s">
        <v>313</v>
      </c>
      <c r="E450" s="34">
        <v>41.904999999999994</v>
      </c>
      <c r="F450" s="56">
        <v>5.7799999999999994</v>
      </c>
      <c r="G450" s="61"/>
      <c r="H450" s="61"/>
      <c r="I450" s="72"/>
      <c r="J450" s="86"/>
      <c r="K450" s="69"/>
      <c r="L450" s="69"/>
      <c r="M450" s="69"/>
      <c r="N450" s="69"/>
      <c r="O450" s="69"/>
    </row>
    <row r="451" spans="1:15" s="1" customFormat="1" ht="15.75" x14ac:dyDescent="0.25">
      <c r="A451" s="59">
        <v>43809</v>
      </c>
      <c r="B451" s="59">
        <v>43809</v>
      </c>
      <c r="C451" s="14" t="s">
        <v>80</v>
      </c>
      <c r="D451" s="18" t="s">
        <v>315</v>
      </c>
      <c r="E451" s="34">
        <v>3188.5369999999998</v>
      </c>
      <c r="F451" s="56">
        <v>122.825</v>
      </c>
      <c r="G451" s="61"/>
      <c r="H451" s="61"/>
      <c r="I451" s="72"/>
      <c r="J451" s="86"/>
      <c r="K451" s="69"/>
      <c r="L451" s="69"/>
      <c r="M451" s="69"/>
      <c r="N451" s="69"/>
      <c r="O451" s="69"/>
    </row>
    <row r="452" spans="1:15" s="1" customFormat="1" ht="15.75" x14ac:dyDescent="0.25">
      <c r="A452" s="59">
        <v>43809</v>
      </c>
      <c r="B452" s="59">
        <v>43809</v>
      </c>
      <c r="C452" s="14" t="s">
        <v>81</v>
      </c>
      <c r="D452" s="18" t="s">
        <v>625</v>
      </c>
      <c r="E452" s="34">
        <v>2588.3418000000001</v>
      </c>
      <c r="F452" s="56">
        <v>99.704999999999998</v>
      </c>
      <c r="G452" s="61"/>
      <c r="H452" s="61"/>
      <c r="I452" s="72"/>
      <c r="J452" s="86"/>
      <c r="K452" s="69"/>
      <c r="L452" s="69"/>
      <c r="M452" s="69"/>
      <c r="N452" s="69"/>
      <c r="O452" s="69"/>
    </row>
    <row r="453" spans="1:15" s="1" customFormat="1" ht="15.75" x14ac:dyDescent="0.25">
      <c r="A453" s="59">
        <v>43809</v>
      </c>
      <c r="B453" s="59">
        <v>43809</v>
      </c>
      <c r="C453" s="14" t="s">
        <v>82</v>
      </c>
      <c r="D453" s="18" t="s">
        <v>316</v>
      </c>
      <c r="E453" s="34">
        <v>498.74175000000008</v>
      </c>
      <c r="F453" s="56">
        <v>9.3925000000000001</v>
      </c>
      <c r="G453" s="61"/>
      <c r="H453" s="61"/>
      <c r="I453" s="72"/>
      <c r="J453" s="86"/>
      <c r="K453" s="69"/>
      <c r="L453" s="69"/>
      <c r="M453" s="69"/>
      <c r="N453" s="69"/>
      <c r="O453" s="69"/>
    </row>
    <row r="454" spans="1:15" s="1" customFormat="1" ht="15.75" x14ac:dyDescent="0.25">
      <c r="A454" s="59">
        <v>43809</v>
      </c>
      <c r="B454" s="59">
        <v>43809</v>
      </c>
      <c r="C454" s="14" t="s">
        <v>83</v>
      </c>
      <c r="D454" s="18" t="s">
        <v>317</v>
      </c>
      <c r="E454" s="34">
        <v>976.09749999999997</v>
      </c>
      <c r="F454" s="56">
        <v>139.4425</v>
      </c>
      <c r="G454" s="61"/>
      <c r="H454" s="61"/>
      <c r="I454" s="72"/>
      <c r="J454" s="86"/>
      <c r="K454" s="69"/>
      <c r="L454" s="69"/>
      <c r="M454" s="69"/>
      <c r="N454" s="69"/>
      <c r="O454" s="69"/>
    </row>
    <row r="455" spans="1:15" s="1" customFormat="1" ht="15.75" x14ac:dyDescent="0.25">
      <c r="A455" s="59">
        <v>43809</v>
      </c>
      <c r="B455" s="59">
        <v>43809</v>
      </c>
      <c r="C455" s="14" t="s">
        <v>84</v>
      </c>
      <c r="D455" s="18" t="s">
        <v>426</v>
      </c>
      <c r="E455" s="34">
        <v>132.2175</v>
      </c>
      <c r="F455" s="56">
        <v>36.125</v>
      </c>
      <c r="G455" s="61"/>
      <c r="H455" s="61"/>
      <c r="I455" s="72"/>
      <c r="J455" s="86"/>
      <c r="K455" s="69"/>
      <c r="L455" s="69"/>
      <c r="M455" s="69"/>
      <c r="N455" s="69"/>
      <c r="O455" s="69"/>
    </row>
    <row r="456" spans="1:15" s="1" customFormat="1" ht="15.75" x14ac:dyDescent="0.25">
      <c r="A456" s="59">
        <v>43809</v>
      </c>
      <c r="B456" s="59">
        <v>43809</v>
      </c>
      <c r="C456" s="14" t="s">
        <v>85</v>
      </c>
      <c r="D456" s="18" t="s">
        <v>427</v>
      </c>
      <c r="E456" s="34">
        <v>822.56625000000008</v>
      </c>
      <c r="F456" s="56">
        <v>23.842500000000001</v>
      </c>
      <c r="G456" s="61"/>
      <c r="H456" s="61"/>
      <c r="I456" s="72"/>
      <c r="J456" s="86"/>
      <c r="K456" s="69"/>
      <c r="L456" s="69"/>
      <c r="M456" s="69"/>
      <c r="N456" s="69"/>
      <c r="O456" s="69"/>
    </row>
    <row r="457" spans="1:15" s="1" customFormat="1" ht="15.75" x14ac:dyDescent="0.25">
      <c r="A457" s="59">
        <v>43809</v>
      </c>
      <c r="B457" s="59">
        <v>43809</v>
      </c>
      <c r="C457" s="14" t="s">
        <v>86</v>
      </c>
      <c r="D457" s="18" t="s">
        <v>318</v>
      </c>
      <c r="E457" s="34">
        <v>2308.3875000000003</v>
      </c>
      <c r="F457" s="56">
        <v>6.5025000000000004</v>
      </c>
      <c r="G457" s="61"/>
      <c r="H457" s="61"/>
      <c r="I457" s="72"/>
      <c r="J457" s="86"/>
      <c r="K457" s="69"/>
      <c r="L457" s="69"/>
      <c r="M457" s="69"/>
      <c r="N457" s="69"/>
      <c r="O457" s="69"/>
    </row>
    <row r="458" spans="1:15" s="1" customFormat="1" ht="15.75" x14ac:dyDescent="0.25">
      <c r="A458" s="59">
        <v>43809</v>
      </c>
      <c r="B458" s="59">
        <v>43809</v>
      </c>
      <c r="C458" s="14" t="s">
        <v>87</v>
      </c>
      <c r="D458" s="18" t="s">
        <v>715</v>
      </c>
      <c r="E458" s="34">
        <v>469.62499999999994</v>
      </c>
      <c r="F458" s="56">
        <v>1.4449999999999998</v>
      </c>
      <c r="G458" s="61"/>
      <c r="H458" s="61"/>
      <c r="I458" s="72"/>
      <c r="J458" s="86"/>
      <c r="K458" s="69"/>
      <c r="L458" s="69"/>
      <c r="M458" s="69"/>
      <c r="N458" s="69"/>
      <c r="O458" s="69"/>
    </row>
    <row r="459" spans="1:15" s="1" customFormat="1" ht="15.75" x14ac:dyDescent="0.25">
      <c r="A459" s="59">
        <v>43809</v>
      </c>
      <c r="B459" s="59">
        <v>43809</v>
      </c>
      <c r="C459" s="14" t="s">
        <v>89</v>
      </c>
      <c r="D459" s="18" t="s">
        <v>319</v>
      </c>
      <c r="E459" s="34">
        <v>2676.8624999999997</v>
      </c>
      <c r="F459" s="56">
        <v>13.727499999999999</v>
      </c>
      <c r="G459" s="61"/>
      <c r="H459" s="61"/>
      <c r="I459" s="72"/>
      <c r="J459" s="86"/>
      <c r="K459" s="69"/>
      <c r="L459" s="69"/>
      <c r="M459" s="69"/>
      <c r="N459" s="69"/>
      <c r="O459" s="69"/>
    </row>
    <row r="460" spans="1:15" s="1" customFormat="1" ht="15.75" x14ac:dyDescent="0.25">
      <c r="A460" s="59">
        <v>43809</v>
      </c>
      <c r="B460" s="59">
        <v>43809</v>
      </c>
      <c r="C460" s="14" t="s">
        <v>90</v>
      </c>
      <c r="D460" s="18" t="s">
        <v>428</v>
      </c>
      <c r="E460" s="34">
        <v>2601</v>
      </c>
      <c r="F460" s="56">
        <v>28.9</v>
      </c>
      <c r="G460" s="61"/>
      <c r="H460" s="61"/>
      <c r="I460" s="72"/>
      <c r="J460" s="86"/>
      <c r="K460" s="69"/>
      <c r="L460" s="69"/>
      <c r="M460" s="69"/>
      <c r="N460" s="69"/>
      <c r="O460" s="69"/>
    </row>
    <row r="461" spans="1:15" s="1" customFormat="1" ht="15.75" x14ac:dyDescent="0.25">
      <c r="A461" s="59">
        <v>43809</v>
      </c>
      <c r="B461" s="59">
        <v>43809</v>
      </c>
      <c r="C461" s="14" t="s">
        <v>91</v>
      </c>
      <c r="D461" s="18" t="s">
        <v>724</v>
      </c>
      <c r="E461" s="34">
        <v>3410.2</v>
      </c>
      <c r="F461" s="56">
        <v>1.4449999999999998</v>
      </c>
      <c r="G461" s="61"/>
      <c r="H461" s="61"/>
      <c r="I461" s="72"/>
      <c r="J461" s="86"/>
      <c r="K461" s="69"/>
      <c r="L461" s="69"/>
      <c r="M461" s="69"/>
      <c r="N461" s="69"/>
      <c r="O461" s="69"/>
    </row>
    <row r="462" spans="1:15" s="1" customFormat="1" ht="15.75" x14ac:dyDescent="0.25">
      <c r="A462" s="59">
        <v>43809</v>
      </c>
      <c r="B462" s="59">
        <v>43809</v>
      </c>
      <c r="C462" s="14" t="s">
        <v>92</v>
      </c>
      <c r="D462" s="18" t="s">
        <v>723</v>
      </c>
      <c r="E462" s="34">
        <v>3239.6899999999996</v>
      </c>
      <c r="F462" s="56">
        <v>1.4449999999999998</v>
      </c>
      <c r="G462" s="61"/>
      <c r="H462" s="61"/>
      <c r="I462" s="72"/>
      <c r="J462" s="86"/>
      <c r="K462" s="69"/>
      <c r="L462" s="69"/>
      <c r="M462" s="69"/>
      <c r="N462" s="69"/>
      <c r="O462" s="69"/>
    </row>
    <row r="463" spans="1:15" s="1" customFormat="1" ht="15.75" x14ac:dyDescent="0.25">
      <c r="A463" s="59">
        <v>43809</v>
      </c>
      <c r="B463" s="59">
        <v>43809</v>
      </c>
      <c r="C463" s="14" t="s">
        <v>93</v>
      </c>
      <c r="D463" s="18" t="s">
        <v>719</v>
      </c>
      <c r="E463" s="34">
        <v>1661.7499999999998</v>
      </c>
      <c r="F463" s="56">
        <v>1.4449999999999998</v>
      </c>
      <c r="G463" s="61"/>
      <c r="H463" s="61"/>
      <c r="I463" s="72"/>
      <c r="J463" s="86"/>
      <c r="K463" s="69"/>
      <c r="L463" s="69"/>
      <c r="M463" s="69"/>
      <c r="N463" s="69"/>
      <c r="O463" s="69"/>
    </row>
    <row r="464" spans="1:15" s="1" customFormat="1" ht="15.75" x14ac:dyDescent="0.25">
      <c r="A464" s="59">
        <v>43809</v>
      </c>
      <c r="B464" s="59">
        <v>43809</v>
      </c>
      <c r="C464" s="14" t="s">
        <v>94</v>
      </c>
      <c r="D464" s="18" t="s">
        <v>722</v>
      </c>
      <c r="E464" s="34">
        <v>1619.8449999999998</v>
      </c>
      <c r="F464" s="56">
        <v>0.72249999999999992</v>
      </c>
      <c r="G464" s="61"/>
      <c r="H464" s="61"/>
      <c r="I464" s="72"/>
      <c r="J464" s="86"/>
      <c r="K464" s="69"/>
      <c r="L464" s="69"/>
      <c r="M464" s="69"/>
      <c r="N464" s="69"/>
      <c r="O464" s="69"/>
    </row>
    <row r="465" spans="1:15" s="1" customFormat="1" ht="15.75" x14ac:dyDescent="0.25">
      <c r="A465" s="59">
        <v>43809</v>
      </c>
      <c r="B465" s="59">
        <v>43809</v>
      </c>
      <c r="C465" s="14" t="s">
        <v>95</v>
      </c>
      <c r="D465" s="18" t="s">
        <v>716</v>
      </c>
      <c r="E465" s="34">
        <v>1619.8449999999998</v>
      </c>
      <c r="F465" s="56">
        <v>0.72249999999999992</v>
      </c>
      <c r="G465" s="61"/>
      <c r="H465" s="61"/>
      <c r="I465" s="72"/>
      <c r="J465" s="86"/>
      <c r="K465" s="69"/>
      <c r="L465" s="69"/>
      <c r="M465" s="69"/>
      <c r="N465" s="69"/>
      <c r="O465" s="69"/>
    </row>
    <row r="466" spans="1:15" s="1" customFormat="1" ht="15.75" x14ac:dyDescent="0.25">
      <c r="A466" s="59">
        <v>43809</v>
      </c>
      <c r="B466" s="59">
        <v>43809</v>
      </c>
      <c r="C466" s="14" t="s">
        <v>96</v>
      </c>
      <c r="D466" s="18" t="s">
        <v>717</v>
      </c>
      <c r="E466" s="34">
        <v>3410.2</v>
      </c>
      <c r="F466" s="56">
        <v>1.4449999999999998</v>
      </c>
      <c r="G466" s="61"/>
      <c r="H466" s="61"/>
      <c r="I466" s="72"/>
      <c r="J466" s="86"/>
      <c r="K466" s="69"/>
      <c r="L466" s="69"/>
      <c r="M466" s="69"/>
      <c r="N466" s="69"/>
      <c r="O466" s="69"/>
    </row>
    <row r="467" spans="1:15" s="1" customFormat="1" ht="15.75" x14ac:dyDescent="0.25">
      <c r="A467" s="59">
        <v>43809</v>
      </c>
      <c r="B467" s="59">
        <v>43809</v>
      </c>
      <c r="C467" s="14" t="s">
        <v>97</v>
      </c>
      <c r="D467" s="18" t="s">
        <v>925</v>
      </c>
      <c r="E467" s="34">
        <v>3410.2</v>
      </c>
      <c r="F467" s="56">
        <v>1.4449999999999998</v>
      </c>
      <c r="G467" s="61"/>
      <c r="H467" s="61"/>
      <c r="I467" s="72"/>
      <c r="J467" s="86"/>
      <c r="K467" s="69"/>
      <c r="L467" s="69"/>
      <c r="M467" s="69"/>
      <c r="N467" s="69"/>
      <c r="O467" s="69"/>
    </row>
    <row r="468" spans="1:15" s="1" customFormat="1" ht="15.75" x14ac:dyDescent="0.25">
      <c r="A468" s="59">
        <v>43809</v>
      </c>
      <c r="B468" s="59">
        <v>43809</v>
      </c>
      <c r="C468" s="14" t="s">
        <v>98</v>
      </c>
      <c r="D468" s="18" t="s">
        <v>718</v>
      </c>
      <c r="E468" s="34">
        <v>4859.5349999999999</v>
      </c>
      <c r="F468" s="56">
        <v>2.1675</v>
      </c>
      <c r="G468" s="61"/>
      <c r="H468" s="61"/>
      <c r="I468" s="72"/>
      <c r="J468" s="86"/>
      <c r="K468" s="69"/>
      <c r="L468" s="69"/>
      <c r="M468" s="69"/>
      <c r="N468" s="69"/>
      <c r="O468" s="69"/>
    </row>
    <row r="469" spans="1:15" s="1" customFormat="1" ht="15.75" x14ac:dyDescent="0.25">
      <c r="A469" s="59">
        <v>43809</v>
      </c>
      <c r="B469" s="59">
        <v>43809</v>
      </c>
      <c r="C469" s="14" t="s">
        <v>99</v>
      </c>
      <c r="D469" s="18" t="s">
        <v>721</v>
      </c>
      <c r="E469" s="34">
        <v>3410.2</v>
      </c>
      <c r="F469" s="56">
        <v>1.4449999999999998</v>
      </c>
      <c r="G469" s="61"/>
      <c r="H469" s="61"/>
      <c r="I469" s="72"/>
      <c r="J469" s="86"/>
      <c r="K469" s="69"/>
      <c r="L469" s="69"/>
      <c r="M469" s="69"/>
      <c r="N469" s="69"/>
      <c r="O469" s="69"/>
    </row>
    <row r="470" spans="1:15" s="1" customFormat="1" ht="15.75" x14ac:dyDescent="0.25">
      <c r="A470" s="59">
        <v>43809</v>
      </c>
      <c r="B470" s="59">
        <v>43809</v>
      </c>
      <c r="C470" s="14" t="s">
        <v>100</v>
      </c>
      <c r="D470" s="18" t="s">
        <v>720</v>
      </c>
      <c r="E470" s="34">
        <v>3239.6899999999996</v>
      </c>
      <c r="F470" s="56">
        <v>1.4449999999999998</v>
      </c>
      <c r="G470" s="61"/>
      <c r="H470" s="61"/>
      <c r="I470" s="72"/>
      <c r="J470" s="86"/>
      <c r="K470" s="69"/>
      <c r="L470" s="69"/>
      <c r="M470" s="69"/>
      <c r="N470" s="69"/>
      <c r="O470" s="69"/>
    </row>
    <row r="471" spans="1:15" s="1" customFormat="1" ht="15.75" x14ac:dyDescent="0.25">
      <c r="A471" s="59">
        <v>43809</v>
      </c>
      <c r="B471" s="59">
        <v>43809</v>
      </c>
      <c r="C471" s="14" t="s">
        <v>101</v>
      </c>
      <c r="D471" s="18" t="s">
        <v>725</v>
      </c>
      <c r="E471" s="34">
        <v>1358.3</v>
      </c>
      <c r="F471" s="56">
        <v>0.72249999999999992</v>
      </c>
      <c r="G471" s="61"/>
      <c r="H471" s="61"/>
      <c r="I471" s="72"/>
      <c r="J471" s="86"/>
      <c r="K471" s="69"/>
      <c r="L471" s="69"/>
      <c r="M471" s="69"/>
      <c r="N471" s="69"/>
      <c r="O471" s="69"/>
    </row>
    <row r="472" spans="1:15" s="1" customFormat="1" ht="15.75" x14ac:dyDescent="0.25">
      <c r="A472" s="59">
        <v>43809</v>
      </c>
      <c r="B472" s="59">
        <v>43809</v>
      </c>
      <c r="C472" s="14" t="s">
        <v>102</v>
      </c>
      <c r="D472" s="18" t="s">
        <v>726</v>
      </c>
      <c r="E472" s="34">
        <v>10656.875</v>
      </c>
      <c r="F472" s="56">
        <v>3.6124999999999998</v>
      </c>
      <c r="G472" s="61"/>
      <c r="H472" s="61"/>
      <c r="I472" s="72"/>
      <c r="J472" s="86"/>
      <c r="K472" s="69"/>
      <c r="L472" s="69"/>
      <c r="M472" s="69"/>
      <c r="N472" s="69"/>
      <c r="O472" s="69"/>
    </row>
    <row r="473" spans="1:15" s="1" customFormat="1" ht="15.75" x14ac:dyDescent="0.25">
      <c r="A473" s="59">
        <v>43809</v>
      </c>
      <c r="B473" s="59">
        <v>43809</v>
      </c>
      <c r="C473" s="14" t="s">
        <v>103</v>
      </c>
      <c r="D473" s="18" t="s">
        <v>727</v>
      </c>
      <c r="E473" s="34">
        <v>4859.5349999999999</v>
      </c>
      <c r="F473" s="56">
        <v>2.1675</v>
      </c>
      <c r="G473" s="61"/>
      <c r="H473" s="61"/>
      <c r="I473" s="72"/>
      <c r="J473" s="86"/>
      <c r="K473" s="69"/>
      <c r="L473" s="69"/>
      <c r="M473" s="69"/>
      <c r="N473" s="69"/>
      <c r="O473" s="69"/>
    </row>
    <row r="474" spans="1:15" s="1" customFormat="1" ht="15.75" x14ac:dyDescent="0.25">
      <c r="A474" s="59">
        <v>43809</v>
      </c>
      <c r="B474" s="59">
        <v>43809</v>
      </c>
      <c r="C474" s="14" t="s">
        <v>104</v>
      </c>
      <c r="D474" s="18" t="s">
        <v>728</v>
      </c>
      <c r="E474" s="34">
        <v>11338.915000000001</v>
      </c>
      <c r="F474" s="56">
        <v>5.0575000000000001</v>
      </c>
      <c r="G474" s="61"/>
      <c r="H474" s="61"/>
      <c r="I474" s="72"/>
      <c r="J474" s="86"/>
      <c r="K474" s="69"/>
      <c r="L474" s="69"/>
      <c r="M474" s="69"/>
      <c r="N474" s="69"/>
      <c r="O474" s="69"/>
    </row>
    <row r="475" spans="1:15" s="1" customFormat="1" ht="15.75" x14ac:dyDescent="0.25">
      <c r="A475" s="59">
        <v>43809</v>
      </c>
      <c r="B475" s="59">
        <v>43809</v>
      </c>
      <c r="C475" s="14" t="s">
        <v>105</v>
      </c>
      <c r="D475" s="18" t="s">
        <v>729</v>
      </c>
      <c r="E475" s="34">
        <v>4208.1867999999986</v>
      </c>
      <c r="F475" s="56">
        <v>1.4449999999999998</v>
      </c>
      <c r="G475" s="61"/>
      <c r="H475" s="61"/>
      <c r="I475" s="72"/>
      <c r="J475" s="86"/>
      <c r="K475" s="69"/>
      <c r="L475" s="69"/>
      <c r="M475" s="69"/>
      <c r="N475" s="69"/>
      <c r="O475" s="69"/>
    </row>
    <row r="476" spans="1:15" s="1" customFormat="1" ht="15.75" x14ac:dyDescent="0.25">
      <c r="A476" s="59">
        <v>43809</v>
      </c>
      <c r="B476" s="59">
        <v>43809</v>
      </c>
      <c r="C476" s="14" t="s">
        <v>106</v>
      </c>
      <c r="D476" s="18" t="s">
        <v>730</v>
      </c>
      <c r="E476" s="34">
        <v>1690.6499999999999</v>
      </c>
      <c r="F476" s="56">
        <v>3.6124999999999998</v>
      </c>
      <c r="G476" s="61"/>
      <c r="H476" s="61"/>
      <c r="I476" s="72"/>
      <c r="J476" s="86"/>
      <c r="K476" s="69"/>
      <c r="L476" s="69"/>
      <c r="M476" s="69"/>
      <c r="N476" s="69"/>
      <c r="O476" s="69"/>
    </row>
    <row r="477" spans="1:15" s="1" customFormat="1" ht="15.75" x14ac:dyDescent="0.25">
      <c r="A477" s="59">
        <v>43809</v>
      </c>
      <c r="B477" s="59">
        <v>43809</v>
      </c>
      <c r="C477" s="14" t="s">
        <v>107</v>
      </c>
      <c r="D477" s="18" t="s">
        <v>926</v>
      </c>
      <c r="E477" s="34">
        <v>830.87499999999989</v>
      </c>
      <c r="F477" s="56">
        <v>0.72249999999999992</v>
      </c>
      <c r="G477" s="61"/>
      <c r="H477" s="61"/>
      <c r="I477" s="72"/>
      <c r="J477" s="86"/>
      <c r="K477" s="69"/>
      <c r="L477" s="69"/>
      <c r="M477" s="69"/>
      <c r="N477" s="69"/>
      <c r="O477" s="69"/>
    </row>
    <row r="478" spans="1:15" s="1" customFormat="1" ht="15.75" x14ac:dyDescent="0.25">
      <c r="A478" s="59">
        <v>43809</v>
      </c>
      <c r="B478" s="59">
        <v>43809</v>
      </c>
      <c r="C478" s="14" t="s">
        <v>108</v>
      </c>
      <c r="D478" s="18" t="s">
        <v>429</v>
      </c>
      <c r="E478" s="34">
        <v>7161.42</v>
      </c>
      <c r="F478" s="56">
        <v>4.335</v>
      </c>
      <c r="G478" s="61"/>
      <c r="H478" s="61"/>
      <c r="I478" s="72"/>
      <c r="J478" s="86"/>
      <c r="K478" s="69"/>
      <c r="L478" s="69"/>
      <c r="M478" s="69"/>
      <c r="N478" s="69"/>
      <c r="O478" s="69"/>
    </row>
    <row r="479" spans="1:15" s="1" customFormat="1" ht="15.75" x14ac:dyDescent="0.25">
      <c r="A479" s="59">
        <v>43809</v>
      </c>
      <c r="B479" s="59">
        <v>43809</v>
      </c>
      <c r="C479" s="14" t="s">
        <v>109</v>
      </c>
      <c r="D479" s="18" t="s">
        <v>430</v>
      </c>
      <c r="E479" s="34">
        <v>5967.8499999999995</v>
      </c>
      <c r="F479" s="56">
        <v>3.6124999999999998</v>
      </c>
      <c r="G479" s="61"/>
      <c r="H479" s="61"/>
      <c r="I479" s="72"/>
      <c r="J479" s="86"/>
      <c r="K479" s="69"/>
      <c r="L479" s="69"/>
      <c r="M479" s="69"/>
      <c r="N479" s="69"/>
      <c r="O479" s="69"/>
    </row>
    <row r="480" spans="1:15" s="1" customFormat="1" ht="15.75" x14ac:dyDescent="0.25">
      <c r="A480" s="59">
        <v>43809</v>
      </c>
      <c r="B480" s="59">
        <v>43809</v>
      </c>
      <c r="C480" s="14" t="s">
        <v>110</v>
      </c>
      <c r="D480" s="18" t="s">
        <v>431</v>
      </c>
      <c r="E480" s="34">
        <v>1193.57</v>
      </c>
      <c r="F480" s="56">
        <v>0.72249999999999992</v>
      </c>
      <c r="G480" s="61"/>
      <c r="H480" s="61"/>
      <c r="I480" s="72"/>
      <c r="J480" s="86"/>
      <c r="K480" s="69"/>
      <c r="L480" s="69"/>
      <c r="M480" s="69"/>
      <c r="N480" s="69"/>
      <c r="O480" s="69"/>
    </row>
    <row r="481" spans="1:15" s="1" customFormat="1" ht="15.75" x14ac:dyDescent="0.25">
      <c r="A481" s="59">
        <v>43809</v>
      </c>
      <c r="B481" s="59">
        <v>43809</v>
      </c>
      <c r="C481" s="14" t="s">
        <v>111</v>
      </c>
      <c r="D481" s="18" t="s">
        <v>432</v>
      </c>
      <c r="E481" s="34">
        <v>5967.8499999999995</v>
      </c>
      <c r="F481" s="56">
        <v>3.6124999999999998</v>
      </c>
      <c r="G481" s="61"/>
      <c r="H481" s="61"/>
      <c r="I481" s="72"/>
      <c r="J481" s="86"/>
      <c r="K481" s="69"/>
      <c r="L481" s="69"/>
      <c r="M481" s="69"/>
      <c r="N481" s="69"/>
      <c r="O481" s="69"/>
    </row>
    <row r="482" spans="1:15" s="1" customFormat="1" ht="15.75" x14ac:dyDescent="0.25">
      <c r="A482" s="59">
        <v>43809</v>
      </c>
      <c r="B482" s="59">
        <v>43809</v>
      </c>
      <c r="C482" s="14" t="s">
        <v>112</v>
      </c>
      <c r="D482" s="18" t="s">
        <v>733</v>
      </c>
      <c r="E482" s="34">
        <v>1246.3124999999998</v>
      </c>
      <c r="F482" s="56">
        <v>0.72249999999999992</v>
      </c>
      <c r="G482" s="61"/>
      <c r="H482" s="61"/>
      <c r="I482" s="72"/>
      <c r="J482" s="86"/>
      <c r="K482" s="69"/>
      <c r="L482" s="69"/>
      <c r="M482" s="69"/>
      <c r="N482" s="69"/>
      <c r="O482" s="69"/>
    </row>
    <row r="483" spans="1:15" s="1" customFormat="1" ht="15.75" x14ac:dyDescent="0.25">
      <c r="A483" s="59">
        <v>43809</v>
      </c>
      <c r="B483" s="59">
        <v>43809</v>
      </c>
      <c r="C483" s="14" t="s">
        <v>113</v>
      </c>
      <c r="D483" s="18" t="s">
        <v>731</v>
      </c>
      <c r="E483" s="34">
        <v>1875.61</v>
      </c>
      <c r="F483" s="56">
        <v>1.4449999999999998</v>
      </c>
      <c r="G483" s="61"/>
      <c r="H483" s="61"/>
      <c r="I483" s="72"/>
      <c r="J483" s="86"/>
      <c r="K483" s="69"/>
      <c r="L483" s="69"/>
      <c r="M483" s="69"/>
      <c r="N483" s="69"/>
      <c r="O483" s="69"/>
    </row>
    <row r="484" spans="1:15" s="1" customFormat="1" ht="15.75" x14ac:dyDescent="0.25">
      <c r="A484" s="59">
        <v>43809</v>
      </c>
      <c r="B484" s="59">
        <v>43809</v>
      </c>
      <c r="C484" s="14" t="s">
        <v>114</v>
      </c>
      <c r="D484" s="18" t="s">
        <v>732</v>
      </c>
      <c r="E484" s="34">
        <v>1875.61</v>
      </c>
      <c r="F484" s="56">
        <v>1.4449999999999998</v>
      </c>
      <c r="G484" s="61"/>
      <c r="H484" s="61"/>
      <c r="I484" s="72"/>
      <c r="J484" s="86"/>
      <c r="K484" s="69"/>
      <c r="L484" s="69"/>
      <c r="M484" s="69"/>
      <c r="N484" s="69"/>
      <c r="O484" s="69"/>
    </row>
    <row r="485" spans="1:15" s="1" customFormat="1" ht="15.75" x14ac:dyDescent="0.25">
      <c r="A485" s="59">
        <v>43809</v>
      </c>
      <c r="B485" s="59">
        <v>43809</v>
      </c>
      <c r="C485" s="14" t="s">
        <v>115</v>
      </c>
      <c r="D485" s="18" t="s">
        <v>433</v>
      </c>
      <c r="E485" s="34">
        <v>26.855325000000001</v>
      </c>
      <c r="F485" s="56">
        <v>6.5025000000000004</v>
      </c>
      <c r="G485" s="61"/>
      <c r="H485" s="61"/>
      <c r="I485" s="72"/>
      <c r="J485" s="86"/>
      <c r="K485" s="69"/>
      <c r="L485" s="69"/>
      <c r="M485" s="69"/>
      <c r="N485" s="69"/>
      <c r="O485" s="69"/>
    </row>
    <row r="486" spans="1:15" s="1" customFormat="1" ht="15.75" x14ac:dyDescent="0.25">
      <c r="A486" s="59">
        <v>43809</v>
      </c>
      <c r="B486" s="59">
        <v>43809</v>
      </c>
      <c r="C486" s="14" t="s">
        <v>116</v>
      </c>
      <c r="D486" s="18" t="s">
        <v>434</v>
      </c>
      <c r="E486" s="34">
        <v>23.871399999999998</v>
      </c>
      <c r="F486" s="56">
        <v>5.7799999999999994</v>
      </c>
      <c r="G486" s="61"/>
      <c r="H486" s="61"/>
      <c r="I486" s="72"/>
      <c r="J486" s="86"/>
      <c r="K486" s="69"/>
      <c r="L486" s="69"/>
      <c r="M486" s="69"/>
      <c r="N486" s="69"/>
      <c r="O486" s="69"/>
    </row>
    <row r="487" spans="1:15" s="1" customFormat="1" ht="15.75" x14ac:dyDescent="0.25">
      <c r="A487" s="59">
        <v>43809</v>
      </c>
      <c r="B487" s="59">
        <v>43809</v>
      </c>
      <c r="C487" s="14" t="s">
        <v>117</v>
      </c>
      <c r="D487" s="18" t="s">
        <v>435</v>
      </c>
      <c r="E487" s="34">
        <v>2.9839249999999997</v>
      </c>
      <c r="F487" s="56">
        <v>0.72249999999999992</v>
      </c>
      <c r="G487" s="61"/>
      <c r="H487" s="61"/>
      <c r="I487" s="72"/>
      <c r="J487" s="86"/>
      <c r="K487" s="69"/>
      <c r="L487" s="69"/>
      <c r="M487" s="69"/>
      <c r="N487" s="69"/>
      <c r="O487" s="69"/>
    </row>
    <row r="488" spans="1:15" s="1" customFormat="1" ht="15.75" x14ac:dyDescent="0.25">
      <c r="A488" s="59">
        <v>43809</v>
      </c>
      <c r="B488" s="59">
        <v>43809</v>
      </c>
      <c r="C488" s="14" t="s">
        <v>118</v>
      </c>
      <c r="D488" s="18" t="s">
        <v>436</v>
      </c>
      <c r="E488" s="34">
        <v>2.9839249999999997</v>
      </c>
      <c r="F488" s="56">
        <v>0.72249999999999992</v>
      </c>
      <c r="G488" s="61"/>
      <c r="H488" s="61"/>
      <c r="I488" s="72"/>
      <c r="J488" s="86"/>
      <c r="K488" s="69"/>
      <c r="L488" s="69"/>
      <c r="M488" s="69"/>
      <c r="N488" s="69"/>
      <c r="O488" s="69"/>
    </row>
    <row r="489" spans="1:15" s="1" customFormat="1" ht="15.75" x14ac:dyDescent="0.25">
      <c r="A489" s="59">
        <v>43809</v>
      </c>
      <c r="B489" s="59">
        <v>43809</v>
      </c>
      <c r="C489" s="14" t="s">
        <v>119</v>
      </c>
      <c r="D489" s="18" t="s">
        <v>437</v>
      </c>
      <c r="E489" s="34">
        <v>1092.42</v>
      </c>
      <c r="F489" s="56">
        <v>40.46</v>
      </c>
      <c r="G489" s="61"/>
      <c r="H489" s="61"/>
      <c r="I489" s="72"/>
      <c r="J489" s="86"/>
      <c r="K489" s="69"/>
      <c r="L489" s="69"/>
      <c r="M489" s="69"/>
      <c r="N489" s="69"/>
      <c r="O489" s="69"/>
    </row>
    <row r="490" spans="1:15" s="1" customFormat="1" ht="15.75" x14ac:dyDescent="0.25">
      <c r="A490" s="59">
        <v>43809</v>
      </c>
      <c r="B490" s="59">
        <v>43809</v>
      </c>
      <c r="C490" s="14" t="s">
        <v>120</v>
      </c>
      <c r="D490" s="18" t="s">
        <v>438</v>
      </c>
      <c r="E490" s="34">
        <v>1794.69</v>
      </c>
      <c r="F490" s="56">
        <v>66.47</v>
      </c>
      <c r="G490" s="61"/>
      <c r="H490" s="61"/>
      <c r="I490" s="72"/>
      <c r="J490" s="86"/>
      <c r="K490" s="69"/>
      <c r="L490" s="69"/>
      <c r="M490" s="69"/>
      <c r="N490" s="69"/>
      <c r="O490" s="69"/>
    </row>
    <row r="491" spans="1:15" s="1" customFormat="1" ht="15.75" x14ac:dyDescent="0.25">
      <c r="A491" s="59">
        <v>43809</v>
      </c>
      <c r="B491" s="59">
        <v>43809</v>
      </c>
      <c r="C491" s="14" t="s">
        <v>121</v>
      </c>
      <c r="D491" s="18" t="s">
        <v>439</v>
      </c>
      <c r="E491" s="34">
        <v>1443.5550000000001</v>
      </c>
      <c r="F491" s="56">
        <v>53.465000000000003</v>
      </c>
      <c r="G491" s="61"/>
      <c r="H491" s="61"/>
      <c r="I491" s="72"/>
      <c r="J491" s="86"/>
      <c r="K491" s="69"/>
      <c r="L491" s="69"/>
      <c r="M491" s="69"/>
      <c r="N491" s="69"/>
      <c r="O491" s="69"/>
    </row>
    <row r="492" spans="1:15" s="1" customFormat="1" ht="15.75" x14ac:dyDescent="0.25">
      <c r="A492" s="59">
        <v>43809</v>
      </c>
      <c r="B492" s="59">
        <v>43809</v>
      </c>
      <c r="C492" s="14" t="s">
        <v>122</v>
      </c>
      <c r="D492" s="18" t="s">
        <v>440</v>
      </c>
      <c r="E492" s="34">
        <v>1463.0625</v>
      </c>
      <c r="F492" s="56">
        <v>54.1875</v>
      </c>
      <c r="G492" s="61"/>
      <c r="H492" s="61"/>
      <c r="I492" s="72"/>
      <c r="J492" s="86"/>
      <c r="K492" s="69"/>
      <c r="L492" s="69"/>
      <c r="M492" s="69"/>
      <c r="N492" s="69"/>
      <c r="O492" s="69"/>
    </row>
    <row r="493" spans="1:15" s="1" customFormat="1" ht="15.75" x14ac:dyDescent="0.25">
      <c r="A493" s="59">
        <v>43809</v>
      </c>
      <c r="B493" s="59">
        <v>43809</v>
      </c>
      <c r="C493" s="14" t="s">
        <v>123</v>
      </c>
      <c r="D493" s="18" t="s">
        <v>441</v>
      </c>
      <c r="E493" s="34">
        <v>1228.9724999999999</v>
      </c>
      <c r="F493" s="56">
        <v>45.517499999999998</v>
      </c>
      <c r="G493" s="61"/>
      <c r="H493" s="61"/>
      <c r="I493" s="72"/>
      <c r="J493" s="86"/>
      <c r="K493" s="69"/>
      <c r="L493" s="69"/>
      <c r="M493" s="69"/>
      <c r="N493" s="69"/>
      <c r="O493" s="69"/>
    </row>
    <row r="494" spans="1:15" s="1" customFormat="1" ht="15.75" x14ac:dyDescent="0.25">
      <c r="A494" s="59">
        <v>43809</v>
      </c>
      <c r="B494" s="59">
        <v>43809</v>
      </c>
      <c r="C494" s="14" t="s">
        <v>124</v>
      </c>
      <c r="D494" s="18" t="s">
        <v>442</v>
      </c>
      <c r="E494" s="34">
        <v>1424.0474999999999</v>
      </c>
      <c r="F494" s="56">
        <v>52.7425</v>
      </c>
      <c r="G494" s="61"/>
      <c r="H494" s="61"/>
      <c r="I494" s="72"/>
      <c r="J494" s="86"/>
      <c r="K494" s="69"/>
      <c r="L494" s="69"/>
      <c r="M494" s="69"/>
      <c r="N494" s="69"/>
      <c r="O494" s="69"/>
    </row>
    <row r="495" spans="1:15" s="1" customFormat="1" ht="15.75" x14ac:dyDescent="0.25">
      <c r="A495" s="59">
        <v>43809</v>
      </c>
      <c r="B495" s="59">
        <v>43809</v>
      </c>
      <c r="C495" s="14" t="s">
        <v>125</v>
      </c>
      <c r="D495" s="18" t="s">
        <v>734</v>
      </c>
      <c r="E495" s="34">
        <v>141.60999999999999</v>
      </c>
      <c r="F495" s="56">
        <v>2.8899999999999997</v>
      </c>
      <c r="G495" s="61"/>
      <c r="H495" s="61"/>
      <c r="I495" s="72"/>
      <c r="J495" s="86"/>
      <c r="K495" s="69"/>
      <c r="L495" s="69"/>
      <c r="M495" s="69"/>
      <c r="N495" s="69"/>
      <c r="O495" s="69"/>
    </row>
    <row r="496" spans="1:15" s="1" customFormat="1" ht="15.75" x14ac:dyDescent="0.25">
      <c r="A496" s="59">
        <v>43809</v>
      </c>
      <c r="B496" s="59">
        <v>43809</v>
      </c>
      <c r="C496" s="14" t="s">
        <v>126</v>
      </c>
      <c r="D496" s="18" t="s">
        <v>320</v>
      </c>
      <c r="E496" s="34">
        <v>2301.1624999999999</v>
      </c>
      <c r="F496" s="56">
        <v>46.962499999999999</v>
      </c>
      <c r="G496" s="61"/>
      <c r="H496" s="61"/>
      <c r="I496" s="72"/>
      <c r="J496" s="86"/>
      <c r="K496" s="69"/>
      <c r="L496" s="69"/>
      <c r="M496" s="69"/>
      <c r="N496" s="69"/>
      <c r="O496" s="69"/>
    </row>
    <row r="497" spans="1:15" s="1" customFormat="1" ht="15.75" x14ac:dyDescent="0.25">
      <c r="A497" s="59">
        <v>43809</v>
      </c>
      <c r="B497" s="59">
        <v>43809</v>
      </c>
      <c r="C497" s="14" t="s">
        <v>128</v>
      </c>
      <c r="D497" s="18" t="s">
        <v>321</v>
      </c>
      <c r="E497" s="34">
        <v>92.075399999999988</v>
      </c>
      <c r="F497" s="56">
        <v>4.335</v>
      </c>
      <c r="G497" s="61"/>
      <c r="H497" s="61"/>
      <c r="I497" s="72"/>
      <c r="J497" s="86"/>
      <c r="K497" s="69"/>
      <c r="L497" s="69"/>
      <c r="M497" s="69"/>
      <c r="N497" s="69"/>
      <c r="O497" s="69"/>
    </row>
    <row r="498" spans="1:15" s="1" customFormat="1" ht="15.75" x14ac:dyDescent="0.25">
      <c r="A498" s="59">
        <v>43809</v>
      </c>
      <c r="B498" s="59">
        <v>43809</v>
      </c>
      <c r="C498" s="14" t="s">
        <v>130</v>
      </c>
      <c r="D498" s="18" t="s">
        <v>736</v>
      </c>
      <c r="E498" s="34">
        <v>34.679999999999993</v>
      </c>
      <c r="F498" s="56">
        <v>0.72249999999999992</v>
      </c>
      <c r="G498" s="61"/>
      <c r="H498" s="61"/>
      <c r="I498" s="72"/>
      <c r="J498" s="86"/>
      <c r="K498" s="69"/>
      <c r="L498" s="69"/>
      <c r="M498" s="69"/>
      <c r="N498" s="69"/>
      <c r="O498" s="69"/>
    </row>
    <row r="499" spans="1:15" s="1" customFormat="1" ht="15.75" x14ac:dyDescent="0.25">
      <c r="A499" s="59">
        <v>43809</v>
      </c>
      <c r="B499" s="59">
        <v>43809</v>
      </c>
      <c r="C499" s="14" t="s">
        <v>131</v>
      </c>
      <c r="D499" s="18" t="s">
        <v>735</v>
      </c>
      <c r="E499" s="34">
        <v>982.13760000000013</v>
      </c>
      <c r="F499" s="56">
        <v>17.34</v>
      </c>
      <c r="G499" s="61"/>
      <c r="H499" s="61"/>
      <c r="I499" s="72"/>
      <c r="J499" s="86"/>
      <c r="K499" s="69"/>
      <c r="L499" s="69"/>
      <c r="M499" s="69"/>
      <c r="N499" s="69"/>
      <c r="O499" s="69"/>
    </row>
    <row r="500" spans="1:15" s="1" customFormat="1" ht="15.75" x14ac:dyDescent="0.25">
      <c r="A500" s="59">
        <v>43809</v>
      </c>
      <c r="B500" s="59">
        <v>43809</v>
      </c>
      <c r="C500" s="14" t="s">
        <v>133</v>
      </c>
      <c r="D500" s="18" t="s">
        <v>443</v>
      </c>
      <c r="E500" s="34">
        <v>2770.7874999999999</v>
      </c>
      <c r="F500" s="56">
        <v>36.125</v>
      </c>
      <c r="G500" s="61"/>
      <c r="H500" s="61"/>
      <c r="I500" s="72"/>
      <c r="J500" s="86"/>
      <c r="K500" s="69"/>
      <c r="L500" s="69"/>
      <c r="M500" s="69"/>
      <c r="N500" s="69"/>
      <c r="O500" s="69"/>
    </row>
    <row r="501" spans="1:15" s="1" customFormat="1" ht="15.75" x14ac:dyDescent="0.25">
      <c r="A501" s="59">
        <v>43809</v>
      </c>
      <c r="B501" s="59">
        <v>43809</v>
      </c>
      <c r="C501" s="14" t="s">
        <v>134</v>
      </c>
      <c r="D501" s="18" t="s">
        <v>444</v>
      </c>
      <c r="E501" s="34">
        <v>153.45899999999997</v>
      </c>
      <c r="F501" s="56">
        <v>2.8899999999999997</v>
      </c>
      <c r="G501" s="61"/>
      <c r="H501" s="61"/>
      <c r="I501" s="72"/>
      <c r="J501" s="86"/>
      <c r="K501" s="69"/>
      <c r="L501" s="69"/>
      <c r="M501" s="69"/>
      <c r="N501" s="69"/>
      <c r="O501" s="69"/>
    </row>
    <row r="502" spans="1:15" s="1" customFormat="1" ht="15.75" x14ac:dyDescent="0.25">
      <c r="A502" s="59">
        <v>43809</v>
      </c>
      <c r="B502" s="59">
        <v>43809</v>
      </c>
      <c r="C502" s="14" t="s">
        <v>135</v>
      </c>
      <c r="D502" s="18" t="s">
        <v>626</v>
      </c>
      <c r="E502" s="34">
        <v>328.73750000000001</v>
      </c>
      <c r="F502" s="56">
        <v>9.3925000000000001</v>
      </c>
      <c r="G502" s="61"/>
      <c r="H502" s="61"/>
      <c r="I502" s="72"/>
      <c r="J502" s="86"/>
      <c r="K502" s="69"/>
      <c r="L502" s="69"/>
      <c r="M502" s="69"/>
      <c r="N502" s="69"/>
      <c r="O502" s="69"/>
    </row>
    <row r="503" spans="1:15" s="1" customFormat="1" ht="15.75" x14ac:dyDescent="0.25">
      <c r="A503" s="59">
        <v>43809</v>
      </c>
      <c r="B503" s="59">
        <v>43809</v>
      </c>
      <c r="C503" s="14" t="s">
        <v>136</v>
      </c>
      <c r="D503" s="18" t="s">
        <v>627</v>
      </c>
      <c r="E503" s="34">
        <v>606.9</v>
      </c>
      <c r="F503" s="56">
        <v>17.34</v>
      </c>
      <c r="G503" s="61"/>
      <c r="H503" s="61"/>
      <c r="I503" s="72"/>
      <c r="J503" s="86"/>
      <c r="K503" s="69"/>
      <c r="L503" s="69"/>
      <c r="M503" s="69"/>
      <c r="N503" s="69"/>
      <c r="O503" s="69"/>
    </row>
    <row r="504" spans="1:15" s="1" customFormat="1" ht="15.75" x14ac:dyDescent="0.25">
      <c r="A504" s="59">
        <v>43809</v>
      </c>
      <c r="B504" s="59">
        <v>43809</v>
      </c>
      <c r="C504" s="14" t="s">
        <v>137</v>
      </c>
      <c r="D504" s="18" t="s">
        <v>322</v>
      </c>
      <c r="E504" s="34">
        <v>733.33749999999998</v>
      </c>
      <c r="F504" s="56">
        <v>20.952500000000001</v>
      </c>
      <c r="G504" s="61"/>
      <c r="H504" s="61"/>
      <c r="I504" s="72"/>
      <c r="J504" s="86"/>
      <c r="K504" s="69"/>
      <c r="L504" s="69"/>
      <c r="M504" s="69"/>
      <c r="N504" s="69"/>
      <c r="O504" s="69"/>
    </row>
    <row r="505" spans="1:15" s="1" customFormat="1" ht="15.75" x14ac:dyDescent="0.25">
      <c r="A505" s="59">
        <v>43809</v>
      </c>
      <c r="B505" s="59">
        <v>43809</v>
      </c>
      <c r="C505" s="14" t="s">
        <v>138</v>
      </c>
      <c r="D505" s="18" t="s">
        <v>323</v>
      </c>
      <c r="E505" s="34">
        <v>1878.5289</v>
      </c>
      <c r="F505" s="56">
        <v>2.8899999999999997</v>
      </c>
      <c r="G505" s="61"/>
      <c r="H505" s="61"/>
      <c r="I505" s="72"/>
      <c r="J505" s="86"/>
      <c r="K505" s="69"/>
      <c r="L505" s="69"/>
      <c r="M505" s="69"/>
      <c r="N505" s="69"/>
      <c r="O505" s="69"/>
    </row>
    <row r="506" spans="1:15" s="1" customFormat="1" ht="15.75" x14ac:dyDescent="0.25">
      <c r="A506" s="59">
        <v>43809</v>
      </c>
      <c r="B506" s="59">
        <v>43809</v>
      </c>
      <c r="C506" s="14" t="s">
        <v>139</v>
      </c>
      <c r="D506" s="18" t="s">
        <v>445</v>
      </c>
      <c r="E506" s="34">
        <v>750.24399999999991</v>
      </c>
      <c r="F506" s="56">
        <v>79.474999999999994</v>
      </c>
      <c r="G506" s="61"/>
      <c r="H506" s="61"/>
      <c r="I506" s="72"/>
      <c r="J506" s="86"/>
      <c r="K506" s="69"/>
      <c r="L506" s="69"/>
      <c r="M506" s="69"/>
      <c r="N506" s="69"/>
      <c r="O506" s="69"/>
    </row>
    <row r="507" spans="1:15" s="1" customFormat="1" ht="15.75" x14ac:dyDescent="0.25">
      <c r="A507" s="59">
        <v>43809</v>
      </c>
      <c r="B507" s="59">
        <v>43809</v>
      </c>
      <c r="C507" s="14" t="s">
        <v>140</v>
      </c>
      <c r="D507" s="18" t="s">
        <v>324</v>
      </c>
      <c r="E507" s="34">
        <v>17.3111</v>
      </c>
      <c r="F507" s="56">
        <v>2.8899999999999997</v>
      </c>
      <c r="G507" s="61"/>
      <c r="H507" s="61"/>
      <c r="I507" s="72"/>
      <c r="J507" s="86"/>
      <c r="K507" s="69"/>
      <c r="L507" s="69"/>
      <c r="M507" s="69"/>
      <c r="N507" s="69"/>
      <c r="O507" s="69"/>
    </row>
    <row r="508" spans="1:15" s="1" customFormat="1" ht="15.75" x14ac:dyDescent="0.25">
      <c r="A508" s="59">
        <v>43809</v>
      </c>
      <c r="B508" s="59">
        <v>43809</v>
      </c>
      <c r="C508" s="14" t="s">
        <v>141</v>
      </c>
      <c r="D508" s="18" t="s">
        <v>325</v>
      </c>
      <c r="E508" s="34">
        <v>2494.3590000000004</v>
      </c>
      <c r="F508" s="56">
        <v>101.15</v>
      </c>
      <c r="G508" s="61"/>
      <c r="H508" s="61"/>
      <c r="I508" s="72"/>
      <c r="J508" s="86"/>
      <c r="K508" s="69"/>
      <c r="L508" s="69"/>
      <c r="M508" s="69"/>
      <c r="N508" s="69"/>
      <c r="O508" s="69"/>
    </row>
    <row r="509" spans="1:15" s="1" customFormat="1" ht="15.75" x14ac:dyDescent="0.25">
      <c r="A509" s="59">
        <v>43809</v>
      </c>
      <c r="B509" s="59">
        <v>43809</v>
      </c>
      <c r="C509" s="14" t="s">
        <v>142</v>
      </c>
      <c r="D509" s="18" t="s">
        <v>446</v>
      </c>
      <c r="E509" s="34">
        <v>238.71399999999997</v>
      </c>
      <c r="F509" s="56">
        <v>0.72249999999999992</v>
      </c>
      <c r="G509" s="61"/>
      <c r="H509" s="61"/>
      <c r="I509" s="72"/>
      <c r="J509" s="86"/>
      <c r="K509" s="69"/>
      <c r="L509" s="69"/>
      <c r="M509" s="69"/>
      <c r="N509" s="69"/>
      <c r="O509" s="69"/>
    </row>
    <row r="510" spans="1:15" s="1" customFormat="1" ht="15.75" x14ac:dyDescent="0.25">
      <c r="A510" s="59">
        <v>43809</v>
      </c>
      <c r="B510" s="59">
        <v>43809</v>
      </c>
      <c r="C510" s="14" t="s">
        <v>143</v>
      </c>
      <c r="D510" s="18" t="s">
        <v>326</v>
      </c>
      <c r="E510" s="34">
        <v>108.375</v>
      </c>
      <c r="F510" s="56">
        <v>4.335</v>
      </c>
      <c r="G510" s="61"/>
      <c r="H510" s="61"/>
      <c r="I510" s="72"/>
      <c r="J510" s="86"/>
      <c r="K510" s="69"/>
      <c r="L510" s="69"/>
      <c r="M510" s="69"/>
      <c r="N510" s="69"/>
      <c r="O510" s="69"/>
    </row>
    <row r="511" spans="1:15" s="1" customFormat="1" ht="15.75" x14ac:dyDescent="0.25">
      <c r="A511" s="59">
        <v>43809</v>
      </c>
      <c r="B511" s="59">
        <v>43809</v>
      </c>
      <c r="C511" s="14" t="s">
        <v>144</v>
      </c>
      <c r="D511" s="18" t="s">
        <v>327</v>
      </c>
      <c r="E511" s="34">
        <v>72.249999999999986</v>
      </c>
      <c r="F511" s="56">
        <v>2.8899999999999997</v>
      </c>
      <c r="G511" s="61"/>
      <c r="H511" s="61"/>
      <c r="I511" s="72"/>
      <c r="J511" s="86"/>
      <c r="K511" s="69"/>
      <c r="L511" s="69"/>
      <c r="M511" s="69"/>
      <c r="N511" s="69"/>
      <c r="O511" s="69"/>
    </row>
    <row r="512" spans="1:15" s="1" customFormat="1" ht="15.75" x14ac:dyDescent="0.25">
      <c r="A512" s="59">
        <v>43809</v>
      </c>
      <c r="B512" s="59">
        <v>43809</v>
      </c>
      <c r="C512" s="14" t="s">
        <v>145</v>
      </c>
      <c r="D512" s="18" t="s">
        <v>328</v>
      </c>
      <c r="E512" s="34">
        <v>18.062499999999996</v>
      </c>
      <c r="F512" s="56">
        <v>0.72249999999999992</v>
      </c>
      <c r="G512" s="61"/>
      <c r="H512" s="61"/>
      <c r="I512" s="72"/>
      <c r="J512" s="86"/>
      <c r="K512" s="69"/>
      <c r="L512" s="69"/>
      <c r="M512" s="69"/>
      <c r="N512" s="69"/>
      <c r="O512" s="69"/>
    </row>
    <row r="513" spans="1:15" s="1" customFormat="1" ht="15.75" x14ac:dyDescent="0.25">
      <c r="A513" s="59">
        <v>43809</v>
      </c>
      <c r="B513" s="59">
        <v>43809</v>
      </c>
      <c r="C513" s="14" t="s">
        <v>146</v>
      </c>
      <c r="D513" s="18" t="s">
        <v>329</v>
      </c>
      <c r="E513" s="34">
        <v>54.1875</v>
      </c>
      <c r="F513" s="56">
        <v>2.1675</v>
      </c>
      <c r="G513" s="61"/>
      <c r="H513" s="61"/>
      <c r="I513" s="72"/>
      <c r="J513" s="86"/>
      <c r="K513" s="69"/>
      <c r="L513" s="69"/>
      <c r="M513" s="69"/>
      <c r="N513" s="69"/>
      <c r="O513" s="69"/>
    </row>
    <row r="514" spans="1:15" s="1" customFormat="1" ht="15.75" x14ac:dyDescent="0.25">
      <c r="A514" s="59">
        <v>43809</v>
      </c>
      <c r="B514" s="59">
        <v>43809</v>
      </c>
      <c r="C514" s="14" t="s">
        <v>147</v>
      </c>
      <c r="D514" s="18" t="s">
        <v>447</v>
      </c>
      <c r="E514" s="34">
        <v>959.6606250000001</v>
      </c>
      <c r="F514" s="56">
        <v>23.842500000000001</v>
      </c>
      <c r="G514" s="61"/>
      <c r="H514" s="61"/>
      <c r="I514" s="72"/>
      <c r="J514" s="86"/>
      <c r="K514" s="69"/>
      <c r="L514" s="69"/>
      <c r="M514" s="69"/>
      <c r="N514" s="69"/>
      <c r="O514" s="69"/>
    </row>
    <row r="515" spans="1:15" s="1" customFormat="1" ht="15.75" x14ac:dyDescent="0.25">
      <c r="A515" s="59">
        <v>43809</v>
      </c>
      <c r="B515" s="59">
        <v>43809</v>
      </c>
      <c r="C515" s="14" t="s">
        <v>148</v>
      </c>
      <c r="D515" s="18" t="s">
        <v>628</v>
      </c>
      <c r="E515" s="34">
        <v>682.69024999999999</v>
      </c>
      <c r="F515" s="56">
        <v>7.9474999999999998</v>
      </c>
      <c r="G515" s="61"/>
      <c r="H515" s="61"/>
      <c r="I515" s="72"/>
      <c r="J515" s="86"/>
      <c r="K515" s="69"/>
      <c r="L515" s="69"/>
      <c r="M515" s="69"/>
      <c r="N515" s="69"/>
      <c r="O515" s="69"/>
    </row>
    <row r="516" spans="1:15" s="1" customFormat="1" ht="15.75" x14ac:dyDescent="0.25">
      <c r="A516" s="59">
        <v>43809</v>
      </c>
      <c r="B516" s="59">
        <v>43809</v>
      </c>
      <c r="C516" s="14" t="s">
        <v>149</v>
      </c>
      <c r="D516" s="18" t="s">
        <v>330</v>
      </c>
      <c r="E516" s="34">
        <v>104.03999999999999</v>
      </c>
      <c r="F516" s="56">
        <v>1.4449999999999998</v>
      </c>
      <c r="G516" s="61"/>
      <c r="H516" s="61"/>
      <c r="I516" s="72"/>
      <c r="J516" s="86"/>
      <c r="K516" s="69"/>
      <c r="L516" s="69"/>
      <c r="M516" s="69"/>
      <c r="N516" s="69"/>
      <c r="O516" s="69"/>
    </row>
    <row r="517" spans="1:15" s="1" customFormat="1" ht="15.75" x14ac:dyDescent="0.25">
      <c r="A517" s="59">
        <v>43809</v>
      </c>
      <c r="B517" s="59">
        <v>43809</v>
      </c>
      <c r="C517" s="14" t="s">
        <v>150</v>
      </c>
      <c r="D517" s="18" t="s">
        <v>331</v>
      </c>
      <c r="E517" s="34">
        <v>1435.5352499999997</v>
      </c>
      <c r="F517" s="56">
        <v>80.197499999999991</v>
      </c>
      <c r="G517" s="61"/>
      <c r="H517" s="61"/>
      <c r="I517" s="72"/>
      <c r="J517" s="86"/>
      <c r="K517" s="69"/>
      <c r="L517" s="69"/>
      <c r="M517" s="69"/>
      <c r="N517" s="69"/>
      <c r="O517" s="69"/>
    </row>
    <row r="518" spans="1:15" s="1" customFormat="1" ht="15.75" x14ac:dyDescent="0.25">
      <c r="A518" s="59">
        <v>43809</v>
      </c>
      <c r="B518" s="59">
        <v>43809</v>
      </c>
      <c r="C518" s="14" t="s">
        <v>151</v>
      </c>
      <c r="D518" s="18" t="s">
        <v>448</v>
      </c>
      <c r="E518" s="34">
        <v>286.03775000000002</v>
      </c>
      <c r="F518" s="56">
        <v>53.465000000000003</v>
      </c>
      <c r="G518" s="61"/>
      <c r="H518" s="61"/>
      <c r="I518" s="72"/>
      <c r="J518" s="86"/>
      <c r="K518" s="69"/>
      <c r="L518" s="69"/>
      <c r="M518" s="69"/>
      <c r="N518" s="69"/>
      <c r="O518" s="69"/>
    </row>
    <row r="519" spans="1:15" s="1" customFormat="1" ht="15.75" x14ac:dyDescent="0.25">
      <c r="A519" s="59">
        <v>43809</v>
      </c>
      <c r="B519" s="59">
        <v>43809</v>
      </c>
      <c r="C519" s="14" t="s">
        <v>152</v>
      </c>
      <c r="D519" s="18" t="s">
        <v>449</v>
      </c>
      <c r="E519" s="34">
        <v>8.8506249999999991</v>
      </c>
      <c r="F519" s="56">
        <v>0.72249999999999992</v>
      </c>
      <c r="G519" s="61"/>
      <c r="H519" s="61"/>
      <c r="I519" s="72"/>
      <c r="J519" s="86"/>
      <c r="K519" s="69"/>
      <c r="L519" s="69"/>
      <c r="M519" s="69"/>
      <c r="N519" s="69"/>
      <c r="O519" s="69"/>
    </row>
    <row r="520" spans="1:15" s="1" customFormat="1" ht="15.75" x14ac:dyDescent="0.25">
      <c r="A520" s="59">
        <v>43809</v>
      </c>
      <c r="B520" s="59">
        <v>43809</v>
      </c>
      <c r="C520" s="14" t="s">
        <v>153</v>
      </c>
      <c r="D520" s="18" t="s">
        <v>450</v>
      </c>
      <c r="E520" s="34">
        <v>260.56240000000003</v>
      </c>
      <c r="F520" s="56">
        <v>70.804999999999993</v>
      </c>
      <c r="G520" s="61"/>
      <c r="H520" s="61"/>
      <c r="I520" s="72"/>
      <c r="J520" s="86"/>
      <c r="K520" s="69"/>
      <c r="L520" s="69"/>
      <c r="M520" s="69"/>
      <c r="N520" s="69"/>
      <c r="O520" s="69"/>
    </row>
    <row r="521" spans="1:15" s="1" customFormat="1" ht="15.75" x14ac:dyDescent="0.25">
      <c r="A521" s="59">
        <v>43809</v>
      </c>
      <c r="B521" s="59">
        <v>43809</v>
      </c>
      <c r="C521" s="14" t="s">
        <v>154</v>
      </c>
      <c r="D521" s="18" t="s">
        <v>451</v>
      </c>
      <c r="E521" s="34">
        <v>245.64999999999998</v>
      </c>
      <c r="F521" s="56">
        <v>24.564999999999998</v>
      </c>
      <c r="G521" s="61"/>
      <c r="H521" s="61"/>
      <c r="I521" s="72"/>
      <c r="J521" s="86"/>
      <c r="K521" s="69"/>
      <c r="L521" s="69"/>
      <c r="M521" s="69"/>
      <c r="N521" s="69"/>
      <c r="O521" s="69"/>
    </row>
    <row r="522" spans="1:15" s="1" customFormat="1" ht="15.75" x14ac:dyDescent="0.25">
      <c r="A522" s="59">
        <v>43809</v>
      </c>
      <c r="B522" s="59">
        <v>43809</v>
      </c>
      <c r="C522" s="14" t="s">
        <v>155</v>
      </c>
      <c r="D522" s="18" t="s">
        <v>452</v>
      </c>
      <c r="E522" s="34">
        <v>7.2249999999999996</v>
      </c>
      <c r="F522" s="56">
        <v>0.72249999999999992</v>
      </c>
      <c r="G522" s="61"/>
      <c r="H522" s="61"/>
      <c r="I522" s="72"/>
      <c r="J522" s="86"/>
      <c r="K522" s="69"/>
      <c r="L522" s="69"/>
      <c r="M522" s="69"/>
      <c r="N522" s="69"/>
      <c r="O522" s="69"/>
    </row>
    <row r="523" spans="1:15" s="1" customFormat="1" ht="15.75" x14ac:dyDescent="0.25">
      <c r="A523" s="59">
        <v>43809</v>
      </c>
      <c r="B523" s="59">
        <v>43809</v>
      </c>
      <c r="C523" s="14" t="s">
        <v>156</v>
      </c>
      <c r="D523" s="18" t="s">
        <v>453</v>
      </c>
      <c r="E523" s="34">
        <v>7.2249999999999996</v>
      </c>
      <c r="F523" s="56">
        <v>0.72249999999999992</v>
      </c>
      <c r="G523" s="61"/>
      <c r="H523" s="61"/>
      <c r="I523" s="72"/>
      <c r="J523" s="86"/>
      <c r="K523" s="69"/>
      <c r="L523" s="69"/>
      <c r="M523" s="69"/>
      <c r="N523" s="69"/>
      <c r="O523" s="69"/>
    </row>
    <row r="524" spans="1:15" s="1" customFormat="1" ht="15.75" x14ac:dyDescent="0.25">
      <c r="A524" s="59">
        <v>43809</v>
      </c>
      <c r="B524" s="59">
        <v>43809</v>
      </c>
      <c r="C524" s="14" t="s">
        <v>157</v>
      </c>
      <c r="D524" s="18" t="s">
        <v>454</v>
      </c>
      <c r="E524" s="34">
        <v>97.356875000000002</v>
      </c>
      <c r="F524" s="56">
        <v>7.9474999999999998</v>
      </c>
      <c r="G524" s="61"/>
      <c r="H524" s="61"/>
      <c r="I524" s="72"/>
      <c r="J524" s="86"/>
      <c r="K524" s="69"/>
      <c r="L524" s="69"/>
      <c r="M524" s="69"/>
      <c r="N524" s="69"/>
      <c r="O524" s="69"/>
    </row>
    <row r="525" spans="1:15" s="1" customFormat="1" ht="15.75" x14ac:dyDescent="0.25">
      <c r="A525" s="59">
        <v>43809</v>
      </c>
      <c r="B525" s="59">
        <v>43809</v>
      </c>
      <c r="C525" s="14" t="s">
        <v>158</v>
      </c>
      <c r="D525" s="18" t="s">
        <v>455</v>
      </c>
      <c r="E525" s="34">
        <v>8.8506249999999991</v>
      </c>
      <c r="F525" s="56">
        <v>0.72249999999999992</v>
      </c>
      <c r="G525" s="61"/>
      <c r="H525" s="61"/>
      <c r="I525" s="72"/>
      <c r="J525" s="86"/>
      <c r="K525" s="69"/>
      <c r="L525" s="69"/>
      <c r="M525" s="69"/>
      <c r="N525" s="69"/>
      <c r="O525" s="69"/>
    </row>
    <row r="526" spans="1:15" s="1" customFormat="1" ht="15.75" x14ac:dyDescent="0.25">
      <c r="A526" s="59">
        <v>43809</v>
      </c>
      <c r="B526" s="59">
        <v>43809</v>
      </c>
      <c r="C526" s="14" t="s">
        <v>159</v>
      </c>
      <c r="D526" s="18" t="s">
        <v>456</v>
      </c>
      <c r="E526" s="34">
        <v>9.4647499999999987</v>
      </c>
      <c r="F526" s="56">
        <v>0.72249999999999992</v>
      </c>
      <c r="G526" s="61"/>
      <c r="H526" s="61"/>
      <c r="I526" s="72"/>
      <c r="J526" s="86"/>
      <c r="K526" s="69"/>
      <c r="L526" s="69"/>
      <c r="M526" s="69"/>
      <c r="N526" s="69"/>
      <c r="O526" s="69"/>
    </row>
    <row r="527" spans="1:15" s="1" customFormat="1" ht="15.75" x14ac:dyDescent="0.25">
      <c r="A527" s="59">
        <v>43809</v>
      </c>
      <c r="B527" s="59">
        <v>43809</v>
      </c>
      <c r="C527" s="14" t="s">
        <v>160</v>
      </c>
      <c r="D527" s="18" t="s">
        <v>457</v>
      </c>
      <c r="E527" s="34">
        <v>202.06880000000001</v>
      </c>
      <c r="F527" s="56">
        <v>54.91</v>
      </c>
      <c r="G527" s="61"/>
      <c r="H527" s="61"/>
      <c r="I527" s="72"/>
      <c r="J527" s="86"/>
      <c r="K527" s="69"/>
      <c r="L527" s="69"/>
      <c r="M527" s="69"/>
      <c r="N527" s="69"/>
      <c r="O527" s="69"/>
    </row>
    <row r="528" spans="1:15" s="1" customFormat="1" ht="15.75" x14ac:dyDescent="0.25">
      <c r="A528" s="59">
        <v>43809</v>
      </c>
      <c r="B528" s="59">
        <v>43809</v>
      </c>
      <c r="C528" s="14" t="s">
        <v>161</v>
      </c>
      <c r="D528" s="18" t="s">
        <v>458</v>
      </c>
      <c r="E528" s="34">
        <v>377.50625000000002</v>
      </c>
      <c r="F528" s="56">
        <v>68.637500000000003</v>
      </c>
      <c r="G528" s="61"/>
      <c r="H528" s="61"/>
      <c r="I528" s="72"/>
      <c r="J528" s="86"/>
      <c r="K528" s="69"/>
      <c r="L528" s="69"/>
      <c r="M528" s="69"/>
      <c r="N528" s="69"/>
      <c r="O528" s="69"/>
    </row>
    <row r="529" spans="1:15" s="1" customFormat="1" ht="15.75" x14ac:dyDescent="0.25">
      <c r="A529" s="59">
        <v>43809</v>
      </c>
      <c r="B529" s="59">
        <v>43809</v>
      </c>
      <c r="C529" s="14" t="s">
        <v>162</v>
      </c>
      <c r="D529" s="18" t="s">
        <v>459</v>
      </c>
      <c r="E529" s="34">
        <v>236.61875000000001</v>
      </c>
      <c r="F529" s="56">
        <v>18.0625</v>
      </c>
      <c r="G529" s="61"/>
      <c r="H529" s="61"/>
      <c r="I529" s="72"/>
      <c r="J529" s="86"/>
      <c r="K529" s="69"/>
      <c r="L529" s="69"/>
      <c r="M529" s="69"/>
      <c r="N529" s="69"/>
      <c r="O529" s="69"/>
    </row>
    <row r="530" spans="1:15" s="1" customFormat="1" ht="15.75" x14ac:dyDescent="0.25">
      <c r="A530" s="59">
        <v>43809</v>
      </c>
      <c r="B530" s="59">
        <v>43809</v>
      </c>
      <c r="C530" s="14" t="s">
        <v>163</v>
      </c>
      <c r="D530" s="18" t="s">
        <v>332</v>
      </c>
      <c r="E530" s="34">
        <v>65.747500000000016</v>
      </c>
      <c r="F530" s="56">
        <v>5.0575000000000001</v>
      </c>
      <c r="G530" s="61"/>
      <c r="H530" s="61"/>
      <c r="I530" s="72"/>
      <c r="J530" s="86"/>
      <c r="K530" s="69"/>
      <c r="L530" s="69"/>
      <c r="M530" s="69"/>
      <c r="N530" s="69"/>
      <c r="O530" s="69"/>
    </row>
    <row r="531" spans="1:15" s="1" customFormat="1" ht="15.75" x14ac:dyDescent="0.25">
      <c r="A531" s="59">
        <v>43809</v>
      </c>
      <c r="B531" s="59">
        <v>43809</v>
      </c>
      <c r="C531" s="14" t="s">
        <v>164</v>
      </c>
      <c r="D531" s="18" t="s">
        <v>333</v>
      </c>
      <c r="E531" s="34">
        <v>9.3924999999999983</v>
      </c>
      <c r="F531" s="56">
        <v>0.72249999999999992</v>
      </c>
      <c r="G531" s="61"/>
      <c r="H531" s="61"/>
      <c r="I531" s="72"/>
      <c r="J531" s="86"/>
      <c r="K531" s="69"/>
      <c r="L531" s="69"/>
      <c r="M531" s="69"/>
      <c r="N531" s="69"/>
      <c r="O531" s="69"/>
    </row>
    <row r="532" spans="1:15" s="1" customFormat="1" ht="15.75" x14ac:dyDescent="0.25">
      <c r="A532" s="59">
        <v>43809</v>
      </c>
      <c r="B532" s="59">
        <v>43809</v>
      </c>
      <c r="C532" s="14" t="s">
        <v>165</v>
      </c>
      <c r="D532" s="18" t="s">
        <v>334</v>
      </c>
      <c r="E532" s="34">
        <v>243.62700000000001</v>
      </c>
      <c r="F532" s="56">
        <v>4.335</v>
      </c>
      <c r="G532" s="61"/>
      <c r="H532" s="61"/>
      <c r="I532" s="72"/>
      <c r="J532" s="86"/>
      <c r="K532" s="69"/>
      <c r="L532" s="69"/>
      <c r="M532" s="69"/>
      <c r="N532" s="69"/>
      <c r="O532" s="69"/>
    </row>
    <row r="533" spans="1:15" s="1" customFormat="1" ht="15.75" x14ac:dyDescent="0.25">
      <c r="A533" s="59">
        <v>43809</v>
      </c>
      <c r="B533" s="59">
        <v>43809</v>
      </c>
      <c r="C533" s="14" t="s">
        <v>166</v>
      </c>
      <c r="D533" s="18" t="s">
        <v>460</v>
      </c>
      <c r="E533" s="34">
        <v>2347.7637499999996</v>
      </c>
      <c r="F533" s="56">
        <v>36.125</v>
      </c>
      <c r="G533" s="61"/>
      <c r="H533" s="61"/>
      <c r="I533" s="72"/>
      <c r="J533" s="86"/>
      <c r="K533" s="69"/>
      <c r="L533" s="69"/>
      <c r="M533" s="69"/>
      <c r="N533" s="69"/>
      <c r="O533" s="69"/>
    </row>
    <row r="534" spans="1:15" s="1" customFormat="1" ht="15.75" x14ac:dyDescent="0.25">
      <c r="A534" s="59">
        <v>43809</v>
      </c>
      <c r="B534" s="59">
        <v>43809</v>
      </c>
      <c r="C534" s="14" t="s">
        <v>167</v>
      </c>
      <c r="D534" s="18" t="s">
        <v>335</v>
      </c>
      <c r="E534" s="34">
        <v>12912.700624999999</v>
      </c>
      <c r="F534" s="56">
        <v>198.6875</v>
      </c>
      <c r="G534" s="61"/>
      <c r="H534" s="61"/>
      <c r="I534" s="72"/>
      <c r="J534" s="86"/>
      <c r="K534" s="69"/>
      <c r="L534" s="69"/>
      <c r="M534" s="69"/>
      <c r="N534" s="69"/>
      <c r="O534" s="69"/>
    </row>
    <row r="535" spans="1:15" s="1" customFormat="1" ht="15.75" x14ac:dyDescent="0.25">
      <c r="A535" s="59">
        <v>43809</v>
      </c>
      <c r="B535" s="59">
        <v>43809</v>
      </c>
      <c r="C535" s="14" t="s">
        <v>168</v>
      </c>
      <c r="D535" s="18" t="s">
        <v>461</v>
      </c>
      <c r="E535" s="34">
        <v>6087.2069999999994</v>
      </c>
      <c r="F535" s="56">
        <v>30.345000000000002</v>
      </c>
      <c r="G535" s="61"/>
      <c r="H535" s="61"/>
      <c r="I535" s="72"/>
      <c r="J535" s="86"/>
      <c r="K535" s="69"/>
      <c r="L535" s="69"/>
      <c r="M535" s="69"/>
      <c r="N535" s="69"/>
      <c r="O535" s="69"/>
    </row>
    <row r="536" spans="1:15" s="1" customFormat="1" ht="15.75" x14ac:dyDescent="0.25">
      <c r="A536" s="59">
        <v>43809</v>
      </c>
      <c r="B536" s="59">
        <v>43809</v>
      </c>
      <c r="C536" s="14" t="s">
        <v>169</v>
      </c>
      <c r="D536" s="18" t="s">
        <v>737</v>
      </c>
      <c r="E536" s="34">
        <v>2364.3812499999999</v>
      </c>
      <c r="F536" s="56">
        <v>36.125</v>
      </c>
      <c r="G536" s="61"/>
      <c r="H536" s="61"/>
      <c r="I536" s="72"/>
      <c r="J536" s="86"/>
      <c r="K536" s="69"/>
      <c r="L536" s="69"/>
      <c r="M536" s="69"/>
      <c r="N536" s="69"/>
      <c r="O536" s="69"/>
    </row>
    <row r="537" spans="1:15" s="1" customFormat="1" ht="15.75" x14ac:dyDescent="0.25">
      <c r="A537" s="59">
        <v>43809</v>
      </c>
      <c r="B537" s="59">
        <v>43809</v>
      </c>
      <c r="C537" s="14" t="s">
        <v>170</v>
      </c>
      <c r="D537" s="18" t="s">
        <v>1303</v>
      </c>
      <c r="E537" s="34">
        <v>109.82</v>
      </c>
      <c r="F537" s="56">
        <v>0.72249999999999992</v>
      </c>
      <c r="G537" s="61"/>
      <c r="H537" s="61"/>
      <c r="I537" s="72"/>
      <c r="J537" s="86"/>
      <c r="K537" s="69"/>
      <c r="L537" s="69"/>
      <c r="M537" s="69"/>
      <c r="N537" s="69"/>
      <c r="O537" s="69"/>
    </row>
    <row r="538" spans="1:15" s="1" customFormat="1" ht="15.75" x14ac:dyDescent="0.25">
      <c r="A538" s="59">
        <v>43809</v>
      </c>
      <c r="B538" s="59">
        <v>43809</v>
      </c>
      <c r="C538" s="14" t="s">
        <v>171</v>
      </c>
      <c r="D538" s="18" t="s">
        <v>462</v>
      </c>
      <c r="E538" s="34">
        <v>784.34599999999989</v>
      </c>
      <c r="F538" s="56">
        <v>1.4449999999999998</v>
      </c>
      <c r="G538" s="61"/>
      <c r="H538" s="61"/>
      <c r="I538" s="72"/>
      <c r="J538" s="86"/>
      <c r="K538" s="69"/>
      <c r="L538" s="69"/>
      <c r="M538" s="69"/>
      <c r="N538" s="69"/>
      <c r="O538" s="69"/>
    </row>
    <row r="539" spans="1:15" s="1" customFormat="1" ht="15.75" x14ac:dyDescent="0.25">
      <c r="A539" s="59">
        <v>43809</v>
      </c>
      <c r="B539" s="59">
        <v>43809</v>
      </c>
      <c r="C539" s="14" t="s">
        <v>172</v>
      </c>
      <c r="D539" s="18" t="s">
        <v>336</v>
      </c>
      <c r="E539" s="34">
        <v>809.2</v>
      </c>
      <c r="F539" s="56">
        <v>20.23</v>
      </c>
      <c r="G539" s="61"/>
      <c r="H539" s="61"/>
      <c r="I539" s="72"/>
      <c r="J539" s="86"/>
      <c r="K539" s="69"/>
      <c r="L539" s="69"/>
      <c r="M539" s="69"/>
      <c r="N539" s="69"/>
      <c r="O539" s="69"/>
    </row>
    <row r="540" spans="1:15" s="1" customFormat="1" ht="15.75" x14ac:dyDescent="0.25">
      <c r="A540" s="59">
        <v>43809</v>
      </c>
      <c r="B540" s="59">
        <v>43809</v>
      </c>
      <c r="C540" s="14" t="s">
        <v>173</v>
      </c>
      <c r="D540" s="18" t="s">
        <v>629</v>
      </c>
      <c r="E540" s="34">
        <v>38.884949999999996</v>
      </c>
      <c r="F540" s="56">
        <v>0.72249999999999992</v>
      </c>
      <c r="G540" s="61"/>
      <c r="H540" s="61"/>
      <c r="I540" s="72"/>
      <c r="J540" s="86"/>
      <c r="K540" s="69"/>
      <c r="L540" s="69"/>
      <c r="M540" s="69"/>
      <c r="N540" s="69"/>
      <c r="O540" s="69"/>
    </row>
    <row r="541" spans="1:15" s="1" customFormat="1" ht="15.75" x14ac:dyDescent="0.25">
      <c r="A541" s="59">
        <v>43809</v>
      </c>
      <c r="B541" s="59">
        <v>43809</v>
      </c>
      <c r="C541" s="14" t="s">
        <v>174</v>
      </c>
      <c r="D541" s="18" t="s">
        <v>463</v>
      </c>
      <c r="E541" s="34">
        <v>1166.5485000000001</v>
      </c>
      <c r="F541" s="56">
        <v>21.675000000000001</v>
      </c>
      <c r="G541" s="61"/>
      <c r="H541" s="61"/>
      <c r="I541" s="72"/>
      <c r="J541" s="86"/>
      <c r="K541" s="69"/>
      <c r="L541" s="69"/>
      <c r="M541" s="69"/>
      <c r="N541" s="69"/>
      <c r="O541" s="69"/>
    </row>
    <row r="542" spans="1:15" s="1" customFormat="1" ht="15.75" x14ac:dyDescent="0.25">
      <c r="A542" s="59">
        <v>43809</v>
      </c>
      <c r="B542" s="59">
        <v>43809</v>
      </c>
      <c r="C542" s="14" t="s">
        <v>175</v>
      </c>
      <c r="D542" s="18" t="s">
        <v>463</v>
      </c>
      <c r="E542" s="34">
        <v>388.84950000000003</v>
      </c>
      <c r="F542" s="56">
        <v>7.2249999999999996</v>
      </c>
      <c r="G542" s="61"/>
      <c r="H542" s="61"/>
      <c r="I542" s="72"/>
      <c r="J542" s="86"/>
      <c r="K542" s="69"/>
      <c r="L542" s="69"/>
      <c r="M542" s="69"/>
      <c r="N542" s="69"/>
      <c r="O542" s="69"/>
    </row>
    <row r="543" spans="1:15" s="1" customFormat="1" ht="15.75" x14ac:dyDescent="0.25">
      <c r="A543" s="59">
        <v>43809</v>
      </c>
      <c r="B543" s="59">
        <v>43809</v>
      </c>
      <c r="C543" s="14" t="s">
        <v>176</v>
      </c>
      <c r="D543" s="18" t="s">
        <v>464</v>
      </c>
      <c r="E543" s="34">
        <v>514.08765000000005</v>
      </c>
      <c r="F543" s="56">
        <v>6.5025000000000004</v>
      </c>
      <c r="G543" s="61"/>
      <c r="H543" s="61"/>
      <c r="I543" s="72"/>
      <c r="J543" s="86"/>
      <c r="K543" s="69"/>
      <c r="L543" s="69"/>
      <c r="M543" s="69"/>
      <c r="N543" s="69"/>
      <c r="O543" s="69"/>
    </row>
    <row r="544" spans="1:15" s="1" customFormat="1" ht="15.75" x14ac:dyDescent="0.25">
      <c r="A544" s="59">
        <v>43809</v>
      </c>
      <c r="B544" s="59">
        <v>43809</v>
      </c>
      <c r="C544" s="14" t="s">
        <v>177</v>
      </c>
      <c r="D544" s="18" t="s">
        <v>1304</v>
      </c>
      <c r="E544" s="34">
        <v>39.217299999999994</v>
      </c>
      <c r="F544" s="56">
        <v>0.72249999999999992</v>
      </c>
      <c r="G544" s="61"/>
      <c r="H544" s="61"/>
      <c r="I544" s="72"/>
      <c r="J544" s="86"/>
      <c r="K544" s="69"/>
      <c r="L544" s="69"/>
      <c r="M544" s="69"/>
      <c r="N544" s="69"/>
      <c r="O544" s="69"/>
    </row>
    <row r="545" spans="1:15" s="1" customFormat="1" ht="15.75" x14ac:dyDescent="0.25">
      <c r="A545" s="59">
        <v>43809</v>
      </c>
      <c r="B545" s="59">
        <v>43809</v>
      </c>
      <c r="C545" s="14" t="s">
        <v>178</v>
      </c>
      <c r="D545" s="18" t="s">
        <v>738</v>
      </c>
      <c r="E545" s="34">
        <v>262.26749999999998</v>
      </c>
      <c r="F545" s="56">
        <v>7.9474999999999998</v>
      </c>
      <c r="G545" s="61"/>
      <c r="H545" s="61"/>
      <c r="I545" s="72"/>
      <c r="J545" s="86"/>
      <c r="K545" s="69"/>
      <c r="L545" s="69"/>
      <c r="M545" s="69"/>
      <c r="N545" s="69"/>
      <c r="O545" s="69"/>
    </row>
    <row r="546" spans="1:15" s="1" customFormat="1" ht="15.75" x14ac:dyDescent="0.25">
      <c r="A546" s="59">
        <v>43809</v>
      </c>
      <c r="B546" s="59">
        <v>43809</v>
      </c>
      <c r="C546" s="14" t="s">
        <v>179</v>
      </c>
      <c r="D546" s="18" t="s">
        <v>337</v>
      </c>
      <c r="E546" s="34">
        <v>606.9</v>
      </c>
      <c r="F546" s="56">
        <v>17.34</v>
      </c>
      <c r="G546" s="61"/>
      <c r="H546" s="61"/>
      <c r="I546" s="72"/>
      <c r="J546" s="86"/>
      <c r="K546" s="69"/>
      <c r="L546" s="69"/>
      <c r="M546" s="69"/>
      <c r="N546" s="69"/>
      <c r="O546" s="69"/>
    </row>
    <row r="547" spans="1:15" s="1" customFormat="1" ht="15.75" x14ac:dyDescent="0.25">
      <c r="A547" s="59">
        <v>43809</v>
      </c>
      <c r="B547" s="59">
        <v>43809</v>
      </c>
      <c r="C547" s="14" t="s">
        <v>180</v>
      </c>
      <c r="D547" s="18" t="s">
        <v>338</v>
      </c>
      <c r="E547" s="34">
        <v>4.9418999999999995</v>
      </c>
      <c r="F547" s="56">
        <v>0.72249999999999992</v>
      </c>
      <c r="G547" s="61"/>
      <c r="H547" s="61"/>
      <c r="I547" s="72"/>
      <c r="J547" s="86"/>
      <c r="K547" s="69"/>
      <c r="L547" s="69"/>
      <c r="M547" s="69"/>
      <c r="N547" s="69"/>
      <c r="O547" s="69"/>
    </row>
    <row r="548" spans="1:15" s="1" customFormat="1" ht="15.75" x14ac:dyDescent="0.25">
      <c r="A548" s="59">
        <v>43809</v>
      </c>
      <c r="B548" s="59">
        <v>43809</v>
      </c>
      <c r="C548" s="14" t="s">
        <v>181</v>
      </c>
      <c r="D548" s="18" t="s">
        <v>339</v>
      </c>
      <c r="E548" s="34">
        <v>29.651400000000002</v>
      </c>
      <c r="F548" s="56">
        <v>4.335</v>
      </c>
      <c r="G548" s="61"/>
      <c r="H548" s="61"/>
      <c r="I548" s="72"/>
      <c r="J548" s="86"/>
      <c r="K548" s="69"/>
      <c r="L548" s="69"/>
      <c r="M548" s="69"/>
      <c r="N548" s="69"/>
      <c r="O548" s="69"/>
    </row>
    <row r="549" spans="1:15" s="1" customFormat="1" ht="15.75" x14ac:dyDescent="0.25">
      <c r="A549" s="59">
        <v>43809</v>
      </c>
      <c r="B549" s="59">
        <v>43809</v>
      </c>
      <c r="C549" s="14" t="s">
        <v>182</v>
      </c>
      <c r="D549" s="18" t="s">
        <v>340</v>
      </c>
      <c r="E549" s="34">
        <v>4687.58</v>
      </c>
      <c r="F549" s="56">
        <v>585.94749999999999</v>
      </c>
      <c r="G549" s="61"/>
      <c r="H549" s="61"/>
      <c r="I549" s="72"/>
      <c r="J549" s="86"/>
      <c r="K549" s="69"/>
      <c r="L549" s="69"/>
      <c r="M549" s="69"/>
      <c r="N549" s="69"/>
      <c r="O549" s="69"/>
    </row>
    <row r="550" spans="1:15" s="1" customFormat="1" ht="15.75" x14ac:dyDescent="0.25">
      <c r="A550" s="59">
        <v>43809</v>
      </c>
      <c r="B550" s="59">
        <v>43809</v>
      </c>
      <c r="C550" s="14" t="s">
        <v>183</v>
      </c>
      <c r="D550" s="18" t="s">
        <v>465</v>
      </c>
      <c r="E550" s="34">
        <v>166.89750000000001</v>
      </c>
      <c r="F550" s="56">
        <v>43.35</v>
      </c>
      <c r="G550" s="61"/>
      <c r="H550" s="61"/>
      <c r="I550" s="72"/>
      <c r="J550" s="86"/>
      <c r="K550" s="69"/>
      <c r="L550" s="69"/>
      <c r="M550" s="69"/>
      <c r="N550" s="69"/>
      <c r="O550" s="69"/>
    </row>
    <row r="551" spans="1:15" s="1" customFormat="1" ht="15.75" x14ac:dyDescent="0.25">
      <c r="A551" s="59">
        <v>43809</v>
      </c>
      <c r="B551" s="59">
        <v>43809</v>
      </c>
      <c r="C551" s="14" t="s">
        <v>184</v>
      </c>
      <c r="D551" s="18" t="s">
        <v>341</v>
      </c>
      <c r="E551" s="34">
        <v>17.34</v>
      </c>
      <c r="F551" s="56">
        <v>2.1675</v>
      </c>
      <c r="G551" s="61"/>
      <c r="H551" s="61"/>
      <c r="I551" s="72"/>
      <c r="J551" s="86"/>
      <c r="K551" s="69"/>
      <c r="L551" s="69"/>
      <c r="M551" s="69"/>
      <c r="N551" s="69"/>
      <c r="O551" s="69"/>
    </row>
    <row r="552" spans="1:15" s="1" customFormat="1" ht="15.75" x14ac:dyDescent="0.25">
      <c r="A552" s="59">
        <v>43809</v>
      </c>
      <c r="B552" s="59">
        <v>43809</v>
      </c>
      <c r="C552" s="14" t="s">
        <v>185</v>
      </c>
      <c r="D552" s="18" t="s">
        <v>739</v>
      </c>
      <c r="E552" s="34">
        <v>166.89750000000001</v>
      </c>
      <c r="F552" s="56">
        <v>43.35</v>
      </c>
      <c r="G552" s="61"/>
      <c r="H552" s="61"/>
      <c r="I552" s="72"/>
      <c r="J552" s="86"/>
      <c r="K552" s="69"/>
      <c r="L552" s="69"/>
      <c r="M552" s="69"/>
      <c r="N552" s="69"/>
      <c r="O552" s="69"/>
    </row>
    <row r="553" spans="1:15" s="1" customFormat="1" ht="15.75" x14ac:dyDescent="0.25">
      <c r="A553" s="59">
        <v>43809</v>
      </c>
      <c r="B553" s="59">
        <v>43809</v>
      </c>
      <c r="C553" s="14" t="s">
        <v>186</v>
      </c>
      <c r="D553" s="18" t="s">
        <v>740</v>
      </c>
      <c r="E553" s="34">
        <v>164.11587499999999</v>
      </c>
      <c r="F553" s="56">
        <v>42.627499999999998</v>
      </c>
      <c r="G553" s="61"/>
      <c r="H553" s="61"/>
      <c r="I553" s="72"/>
      <c r="J553" s="86"/>
      <c r="K553" s="69"/>
      <c r="L553" s="69"/>
      <c r="M553" s="69"/>
      <c r="N553" s="69"/>
      <c r="O553" s="69"/>
    </row>
    <row r="554" spans="1:15" s="1" customFormat="1" ht="15.75" x14ac:dyDescent="0.25">
      <c r="A554" s="59">
        <v>43809</v>
      </c>
      <c r="B554" s="59">
        <v>43809</v>
      </c>
      <c r="C554" s="14" t="s">
        <v>187</v>
      </c>
      <c r="D554" s="18" t="s">
        <v>342</v>
      </c>
      <c r="E554" s="34">
        <v>5.7799999999999994</v>
      </c>
      <c r="F554" s="56">
        <v>0.72249999999999992</v>
      </c>
      <c r="G554" s="61"/>
      <c r="H554" s="61"/>
      <c r="I554" s="72"/>
      <c r="J554" s="86"/>
      <c r="K554" s="69"/>
      <c r="L554" s="69"/>
      <c r="M554" s="69"/>
      <c r="N554" s="69"/>
      <c r="O554" s="69"/>
    </row>
    <row r="555" spans="1:15" s="1" customFormat="1" ht="15.75" x14ac:dyDescent="0.25">
      <c r="A555" s="59">
        <v>43809</v>
      </c>
      <c r="B555" s="59">
        <v>43809</v>
      </c>
      <c r="C555" s="14" t="s">
        <v>188</v>
      </c>
      <c r="D555" s="18" t="s">
        <v>466</v>
      </c>
      <c r="E555" s="34">
        <v>247.09500000000003</v>
      </c>
      <c r="F555" s="56">
        <v>86.7</v>
      </c>
      <c r="G555" s="61"/>
      <c r="H555" s="61"/>
      <c r="I555" s="72"/>
      <c r="J555" s="86"/>
      <c r="K555" s="69"/>
      <c r="L555" s="69"/>
      <c r="M555" s="69"/>
      <c r="N555" s="69"/>
      <c r="O555" s="69"/>
    </row>
    <row r="556" spans="1:15" s="1" customFormat="1" ht="15.75" x14ac:dyDescent="0.25">
      <c r="A556" s="59">
        <v>43809</v>
      </c>
      <c r="B556" s="59">
        <v>43809</v>
      </c>
      <c r="C556" s="14" t="s">
        <v>189</v>
      </c>
      <c r="D556" s="18" t="s">
        <v>343</v>
      </c>
      <c r="E556" s="34">
        <v>476.85</v>
      </c>
      <c r="F556" s="56">
        <v>95.37</v>
      </c>
      <c r="G556" s="61"/>
      <c r="H556" s="61"/>
      <c r="I556" s="72"/>
      <c r="J556" s="86"/>
      <c r="K556" s="69"/>
      <c r="L556" s="69"/>
      <c r="M556" s="69"/>
      <c r="N556" s="69"/>
      <c r="O556" s="69"/>
    </row>
    <row r="557" spans="1:15" s="1" customFormat="1" ht="15.75" x14ac:dyDescent="0.25">
      <c r="A557" s="59">
        <v>43809</v>
      </c>
      <c r="B557" s="59">
        <v>43809</v>
      </c>
      <c r="C557" s="14" t="s">
        <v>190</v>
      </c>
      <c r="D557" s="18" t="s">
        <v>344</v>
      </c>
      <c r="E557" s="34">
        <v>433.5</v>
      </c>
      <c r="F557" s="56">
        <v>86.7</v>
      </c>
      <c r="G557" s="61"/>
      <c r="H557" s="61"/>
      <c r="I557" s="72"/>
      <c r="J557" s="86"/>
      <c r="K557" s="69"/>
      <c r="L557" s="69"/>
      <c r="M557" s="69"/>
      <c r="N557" s="69"/>
      <c r="O557" s="69"/>
    </row>
    <row r="558" spans="1:15" s="1" customFormat="1" ht="15.75" x14ac:dyDescent="0.25">
      <c r="A558" s="59">
        <v>43809</v>
      </c>
      <c r="B558" s="59">
        <v>43809</v>
      </c>
      <c r="C558" s="14" t="s">
        <v>191</v>
      </c>
      <c r="D558" s="18" t="s">
        <v>345</v>
      </c>
      <c r="E558" s="34">
        <v>4473.72</v>
      </c>
      <c r="F558" s="56">
        <v>745.62</v>
      </c>
      <c r="G558" s="61"/>
      <c r="H558" s="61"/>
      <c r="I558" s="72"/>
      <c r="J558" s="86"/>
      <c r="K558" s="69"/>
      <c r="L558" s="69"/>
      <c r="M558" s="69"/>
      <c r="N558" s="69"/>
      <c r="O558" s="69"/>
    </row>
    <row r="559" spans="1:15" s="1" customFormat="1" ht="15.75" x14ac:dyDescent="0.25">
      <c r="A559" s="59">
        <v>43809</v>
      </c>
      <c r="B559" s="59">
        <v>43809</v>
      </c>
      <c r="C559" s="14" t="s">
        <v>192</v>
      </c>
      <c r="D559" s="18" t="s">
        <v>346</v>
      </c>
      <c r="E559" s="34">
        <v>444.33749999999998</v>
      </c>
      <c r="F559" s="56">
        <v>88.867499999999993</v>
      </c>
      <c r="G559" s="61"/>
      <c r="H559" s="61"/>
      <c r="I559" s="72"/>
      <c r="J559" s="86"/>
      <c r="K559" s="69"/>
      <c r="L559" s="69"/>
      <c r="M559" s="69"/>
      <c r="N559" s="69"/>
      <c r="O559" s="69"/>
    </row>
    <row r="560" spans="1:15" s="1" customFormat="1" ht="15.75" x14ac:dyDescent="0.25">
      <c r="A560" s="59">
        <v>43809</v>
      </c>
      <c r="B560" s="59">
        <v>43809</v>
      </c>
      <c r="C560" s="14" t="s">
        <v>193</v>
      </c>
      <c r="D560" s="18" t="s">
        <v>347</v>
      </c>
      <c r="E560" s="34">
        <v>6766.9350000000004</v>
      </c>
      <c r="F560" s="56">
        <v>161.11750000000001</v>
      </c>
      <c r="G560" s="61"/>
      <c r="H560" s="61"/>
      <c r="I560" s="72"/>
      <c r="J560" s="86"/>
      <c r="K560" s="69"/>
      <c r="L560" s="69"/>
      <c r="M560" s="69"/>
      <c r="N560" s="69"/>
      <c r="O560" s="69"/>
    </row>
    <row r="561" spans="1:15" s="1" customFormat="1" ht="15.75" x14ac:dyDescent="0.25">
      <c r="A561" s="59">
        <v>43809</v>
      </c>
      <c r="B561" s="59">
        <v>43809</v>
      </c>
      <c r="C561" s="14" t="s">
        <v>194</v>
      </c>
      <c r="D561" s="18" t="s">
        <v>348</v>
      </c>
      <c r="E561" s="34">
        <v>5716.3477499999999</v>
      </c>
      <c r="F561" s="56">
        <v>107.6525</v>
      </c>
      <c r="G561" s="61"/>
      <c r="H561" s="61"/>
      <c r="I561" s="72"/>
      <c r="J561" s="86"/>
      <c r="K561" s="69"/>
      <c r="L561" s="69"/>
      <c r="M561" s="69"/>
      <c r="N561" s="69"/>
      <c r="O561" s="69"/>
    </row>
    <row r="562" spans="1:15" s="1" customFormat="1" ht="15.75" x14ac:dyDescent="0.25">
      <c r="A562" s="59">
        <v>43809</v>
      </c>
      <c r="B562" s="59">
        <v>43809</v>
      </c>
      <c r="C562" s="14" t="s">
        <v>195</v>
      </c>
      <c r="D562" s="18" t="s">
        <v>467</v>
      </c>
      <c r="E562" s="34">
        <v>12029.625</v>
      </c>
      <c r="F562" s="56">
        <v>400.98750000000001</v>
      </c>
      <c r="G562" s="61"/>
      <c r="H562" s="61"/>
      <c r="I562" s="72"/>
      <c r="J562" s="86"/>
      <c r="K562" s="69"/>
      <c r="L562" s="69"/>
      <c r="M562" s="69"/>
      <c r="N562" s="69"/>
      <c r="O562" s="69"/>
    </row>
    <row r="563" spans="1:15" s="1" customFormat="1" ht="15.75" x14ac:dyDescent="0.25">
      <c r="A563" s="59">
        <v>43809</v>
      </c>
      <c r="B563" s="59">
        <v>43809</v>
      </c>
      <c r="C563" s="14" t="s">
        <v>196</v>
      </c>
      <c r="D563" s="18" t="s">
        <v>349</v>
      </c>
      <c r="E563" s="34">
        <v>9558.6749999999993</v>
      </c>
      <c r="F563" s="56">
        <v>318.6225</v>
      </c>
      <c r="G563" s="61"/>
      <c r="H563" s="61"/>
      <c r="I563" s="72"/>
      <c r="J563" s="86"/>
      <c r="K563" s="69"/>
      <c r="L563" s="69"/>
      <c r="M563" s="69"/>
      <c r="N563" s="69"/>
      <c r="O563" s="69"/>
    </row>
    <row r="564" spans="1:15" s="1" customFormat="1" ht="15.75" x14ac:dyDescent="0.25">
      <c r="A564" s="59">
        <v>43809</v>
      </c>
      <c r="B564" s="59">
        <v>43809</v>
      </c>
      <c r="C564" s="14" t="s">
        <v>197</v>
      </c>
      <c r="D564" s="18" t="s">
        <v>350</v>
      </c>
      <c r="E564" s="34">
        <v>24796.199999999997</v>
      </c>
      <c r="F564" s="56">
        <v>826.54</v>
      </c>
      <c r="G564" s="61"/>
      <c r="H564" s="61"/>
      <c r="I564" s="72"/>
      <c r="J564" s="86"/>
      <c r="K564" s="69"/>
      <c r="L564" s="69"/>
      <c r="M564" s="69"/>
      <c r="N564" s="69"/>
      <c r="O564" s="69"/>
    </row>
    <row r="565" spans="1:15" s="1" customFormat="1" ht="15.75" x14ac:dyDescent="0.25">
      <c r="A565" s="59">
        <v>43809</v>
      </c>
      <c r="B565" s="59">
        <v>43809</v>
      </c>
      <c r="C565" s="14" t="s">
        <v>198</v>
      </c>
      <c r="D565" s="18" t="s">
        <v>351</v>
      </c>
      <c r="E565" s="34">
        <v>429.88750000000005</v>
      </c>
      <c r="F565" s="56">
        <v>25.287500000000001</v>
      </c>
      <c r="G565" s="61"/>
      <c r="H565" s="61"/>
      <c r="I565" s="72"/>
      <c r="J565" s="86"/>
      <c r="K565" s="69"/>
      <c r="L565" s="69"/>
      <c r="M565" s="69"/>
      <c r="N565" s="69"/>
      <c r="O565" s="69"/>
    </row>
    <row r="566" spans="1:15" s="1" customFormat="1" ht="15.75" x14ac:dyDescent="0.25">
      <c r="A566" s="59">
        <v>43809</v>
      </c>
      <c r="B566" s="59">
        <v>43809</v>
      </c>
      <c r="C566" s="14" t="s">
        <v>199</v>
      </c>
      <c r="D566" s="18" t="s">
        <v>352</v>
      </c>
      <c r="E566" s="34">
        <v>393.03999999999996</v>
      </c>
      <c r="F566" s="56">
        <v>23.119999999999997</v>
      </c>
      <c r="G566" s="61"/>
      <c r="H566" s="61"/>
      <c r="I566" s="72"/>
      <c r="J566" s="86"/>
      <c r="K566" s="69"/>
      <c r="L566" s="69"/>
      <c r="M566" s="69"/>
      <c r="N566" s="69"/>
      <c r="O566" s="69"/>
    </row>
    <row r="567" spans="1:15" s="1" customFormat="1" ht="15.75" x14ac:dyDescent="0.25">
      <c r="A567" s="59">
        <v>43809</v>
      </c>
      <c r="B567" s="59">
        <v>43809</v>
      </c>
      <c r="C567" s="14" t="s">
        <v>200</v>
      </c>
      <c r="D567" s="18" t="s">
        <v>353</v>
      </c>
      <c r="E567" s="34">
        <v>515.86500000000001</v>
      </c>
      <c r="F567" s="56">
        <v>30.345000000000002</v>
      </c>
      <c r="G567" s="61"/>
      <c r="H567" s="61"/>
      <c r="I567" s="72"/>
      <c r="J567" s="86"/>
      <c r="K567" s="69"/>
      <c r="L567" s="69"/>
      <c r="M567" s="69"/>
      <c r="N567" s="69"/>
      <c r="O567" s="69"/>
    </row>
    <row r="568" spans="1:15" s="1" customFormat="1" ht="15.75" x14ac:dyDescent="0.25">
      <c r="A568" s="59">
        <v>43809</v>
      </c>
      <c r="B568" s="59">
        <v>43809</v>
      </c>
      <c r="C568" s="14" t="s">
        <v>201</v>
      </c>
      <c r="D568" s="18" t="s">
        <v>354</v>
      </c>
      <c r="E568" s="34">
        <v>712.38499999999999</v>
      </c>
      <c r="F568" s="56">
        <v>41.905000000000001</v>
      </c>
      <c r="G568" s="61"/>
      <c r="H568" s="61"/>
      <c r="I568" s="72"/>
      <c r="J568" s="86"/>
      <c r="K568" s="69"/>
      <c r="L568" s="69"/>
      <c r="M568" s="69"/>
      <c r="N568" s="69"/>
      <c r="O568" s="69"/>
    </row>
    <row r="569" spans="1:15" s="1" customFormat="1" ht="15.75" x14ac:dyDescent="0.25">
      <c r="A569" s="59">
        <v>43809</v>
      </c>
      <c r="B569" s="59">
        <v>43809</v>
      </c>
      <c r="C569" s="14" t="s">
        <v>202</v>
      </c>
      <c r="D569" s="18" t="s">
        <v>355</v>
      </c>
      <c r="E569" s="34">
        <v>2574.9900000000002</v>
      </c>
      <c r="F569" s="56">
        <v>78.03</v>
      </c>
      <c r="G569" s="61"/>
      <c r="H569" s="61"/>
      <c r="I569" s="72"/>
      <c r="J569" s="86"/>
      <c r="K569" s="69"/>
      <c r="L569" s="69"/>
      <c r="M569" s="69"/>
      <c r="N569" s="69"/>
      <c r="O569" s="69"/>
    </row>
    <row r="570" spans="1:15" s="1" customFormat="1" ht="15.75" x14ac:dyDescent="0.25">
      <c r="A570" s="59">
        <v>43809</v>
      </c>
      <c r="B570" s="59">
        <v>43809</v>
      </c>
      <c r="C570" s="14" t="s">
        <v>203</v>
      </c>
      <c r="D570" s="18" t="s">
        <v>356</v>
      </c>
      <c r="E570" s="34">
        <v>2813.415</v>
      </c>
      <c r="F570" s="56">
        <v>85.254999999999995</v>
      </c>
      <c r="G570" s="61"/>
      <c r="H570" s="61"/>
      <c r="I570" s="72"/>
      <c r="J570" s="86"/>
      <c r="K570" s="69"/>
      <c r="L570" s="69"/>
      <c r="M570" s="69"/>
      <c r="N570" s="69"/>
      <c r="O570" s="69"/>
    </row>
    <row r="571" spans="1:15" s="1" customFormat="1" ht="15.75" x14ac:dyDescent="0.25">
      <c r="A571" s="59">
        <v>43809</v>
      </c>
      <c r="B571" s="59">
        <v>43809</v>
      </c>
      <c r="C571" s="14" t="s">
        <v>204</v>
      </c>
      <c r="D571" s="18" t="s">
        <v>357</v>
      </c>
      <c r="E571" s="34">
        <v>1168.2824999999998</v>
      </c>
      <c r="F571" s="56">
        <v>35.402499999999996</v>
      </c>
      <c r="G571" s="61"/>
      <c r="H571" s="61"/>
      <c r="I571" s="72"/>
      <c r="J571" s="86"/>
      <c r="K571" s="69"/>
      <c r="L571" s="69"/>
      <c r="M571" s="69"/>
      <c r="N571" s="69"/>
      <c r="O571" s="69"/>
    </row>
    <row r="572" spans="1:15" s="1" customFormat="1" ht="15.75" x14ac:dyDescent="0.25">
      <c r="A572" s="59">
        <v>43809</v>
      </c>
      <c r="B572" s="59">
        <v>43809</v>
      </c>
      <c r="C572" s="14" t="s">
        <v>205</v>
      </c>
      <c r="D572" s="18" t="s">
        <v>358</v>
      </c>
      <c r="E572" s="34">
        <v>286.11</v>
      </c>
      <c r="F572" s="56">
        <v>8.67</v>
      </c>
      <c r="G572" s="61"/>
      <c r="H572" s="61"/>
      <c r="I572" s="72"/>
      <c r="J572" s="86"/>
      <c r="K572" s="69"/>
      <c r="L572" s="69"/>
      <c r="M572" s="69"/>
      <c r="N572" s="69"/>
      <c r="O572" s="69"/>
    </row>
    <row r="573" spans="1:15" s="1" customFormat="1" ht="15.75" x14ac:dyDescent="0.25">
      <c r="A573" s="59">
        <v>43809</v>
      </c>
      <c r="B573" s="59">
        <v>43809</v>
      </c>
      <c r="C573" s="14" t="s">
        <v>206</v>
      </c>
      <c r="D573" s="18" t="s">
        <v>359</v>
      </c>
      <c r="E573" s="34">
        <v>596.0625</v>
      </c>
      <c r="F573" s="56">
        <v>18.0625</v>
      </c>
      <c r="G573" s="61"/>
      <c r="H573" s="61"/>
      <c r="I573" s="72"/>
      <c r="J573" s="86"/>
      <c r="K573" s="69"/>
      <c r="L573" s="69"/>
      <c r="M573" s="69"/>
      <c r="N573" s="69"/>
      <c r="O573" s="69"/>
    </row>
    <row r="574" spans="1:15" s="1" customFormat="1" ht="15.75" x14ac:dyDescent="0.25">
      <c r="A574" s="59">
        <v>43809</v>
      </c>
      <c r="B574" s="59">
        <v>43809</v>
      </c>
      <c r="C574" s="14" t="s">
        <v>207</v>
      </c>
      <c r="D574" s="18" t="s">
        <v>360</v>
      </c>
      <c r="E574" s="34">
        <v>23500.540750000004</v>
      </c>
      <c r="F574" s="56">
        <v>107.6525</v>
      </c>
      <c r="G574" s="61"/>
      <c r="H574" s="61"/>
      <c r="I574" s="72"/>
      <c r="J574" s="86"/>
      <c r="K574" s="69"/>
      <c r="L574" s="69"/>
      <c r="M574" s="69"/>
      <c r="N574" s="69"/>
      <c r="O574" s="69"/>
    </row>
    <row r="575" spans="1:15" s="1" customFormat="1" ht="15.75" x14ac:dyDescent="0.25">
      <c r="A575" s="59">
        <v>43809</v>
      </c>
      <c r="B575" s="59">
        <v>43809</v>
      </c>
      <c r="C575" s="14" t="s">
        <v>208</v>
      </c>
      <c r="D575" s="18" t="s">
        <v>927</v>
      </c>
      <c r="E575" s="34">
        <v>37699.761000000006</v>
      </c>
      <c r="F575" s="56">
        <v>238.42500000000001</v>
      </c>
      <c r="G575" s="61"/>
      <c r="H575" s="61"/>
      <c r="I575" s="72"/>
      <c r="J575" s="86"/>
      <c r="K575" s="69"/>
      <c r="L575" s="69"/>
      <c r="M575" s="69"/>
      <c r="N575" s="69"/>
      <c r="O575" s="69"/>
    </row>
    <row r="576" spans="1:15" s="1" customFormat="1" ht="15.75" x14ac:dyDescent="0.25">
      <c r="A576" s="59">
        <v>43809</v>
      </c>
      <c r="B576" s="59">
        <v>43809</v>
      </c>
      <c r="C576" s="14" t="s">
        <v>209</v>
      </c>
      <c r="D576" s="18" t="s">
        <v>361</v>
      </c>
      <c r="E576" s="34">
        <v>5826.24</v>
      </c>
      <c r="F576" s="56">
        <v>23.119999999999997</v>
      </c>
      <c r="G576" s="61"/>
      <c r="H576" s="61"/>
      <c r="I576" s="72"/>
      <c r="J576" s="86"/>
      <c r="K576" s="69"/>
      <c r="L576" s="69"/>
      <c r="M576" s="69"/>
      <c r="N576" s="69"/>
      <c r="O576" s="69"/>
    </row>
    <row r="577" spans="1:15" s="1" customFormat="1" ht="15.75" x14ac:dyDescent="0.25">
      <c r="A577" s="59">
        <v>43809</v>
      </c>
      <c r="B577" s="59">
        <v>43809</v>
      </c>
      <c r="C577" s="14" t="s">
        <v>210</v>
      </c>
      <c r="D577" s="18" t="s">
        <v>362</v>
      </c>
      <c r="E577" s="34">
        <v>512.97499999999991</v>
      </c>
      <c r="F577" s="56">
        <v>1.4449999999999998</v>
      </c>
      <c r="G577" s="61"/>
      <c r="H577" s="61"/>
      <c r="I577" s="72"/>
      <c r="J577" s="86"/>
      <c r="K577" s="69"/>
      <c r="L577" s="69"/>
      <c r="M577" s="69"/>
      <c r="N577" s="69"/>
      <c r="O577" s="69"/>
    </row>
    <row r="578" spans="1:15" s="1" customFormat="1" ht="15.75" x14ac:dyDescent="0.25">
      <c r="A578" s="59">
        <v>43809</v>
      </c>
      <c r="B578" s="59">
        <v>43809</v>
      </c>
      <c r="C578" s="14" t="s">
        <v>211</v>
      </c>
      <c r="D578" s="18" t="s">
        <v>468</v>
      </c>
      <c r="E578" s="34">
        <v>7470.8089499999996</v>
      </c>
      <c r="F578" s="56">
        <v>15.895</v>
      </c>
      <c r="G578" s="61"/>
      <c r="H578" s="61"/>
      <c r="I578" s="72"/>
      <c r="J578" s="86"/>
      <c r="K578" s="69"/>
      <c r="L578" s="69"/>
      <c r="M578" s="69"/>
      <c r="N578" s="69"/>
      <c r="O578" s="69"/>
    </row>
    <row r="579" spans="1:15" s="1" customFormat="1" ht="15.75" x14ac:dyDescent="0.25">
      <c r="A579" s="59">
        <v>43809</v>
      </c>
      <c r="B579" s="59">
        <v>43809</v>
      </c>
      <c r="C579" s="14" t="s">
        <v>212</v>
      </c>
      <c r="D579" s="18" t="s">
        <v>363</v>
      </c>
      <c r="E579" s="34">
        <v>2080.8000000000002</v>
      </c>
      <c r="F579" s="56">
        <v>26.01</v>
      </c>
      <c r="G579" s="61"/>
      <c r="H579" s="61"/>
      <c r="I579" s="72"/>
      <c r="J579" s="86"/>
      <c r="K579" s="69"/>
      <c r="L579" s="69"/>
      <c r="M579" s="69"/>
      <c r="N579" s="69"/>
      <c r="O579" s="69"/>
    </row>
    <row r="580" spans="1:15" s="1" customFormat="1" ht="15.75" x14ac:dyDescent="0.25">
      <c r="A580" s="59">
        <v>43809</v>
      </c>
      <c r="B580" s="59">
        <v>43809</v>
      </c>
      <c r="C580" s="14" t="s">
        <v>213</v>
      </c>
      <c r="D580" s="18" t="s">
        <v>364</v>
      </c>
      <c r="E580" s="34">
        <v>273.10500000000002</v>
      </c>
      <c r="F580" s="56">
        <v>6.5025000000000004</v>
      </c>
      <c r="G580" s="61"/>
      <c r="H580" s="61"/>
      <c r="I580" s="72"/>
      <c r="J580" s="86"/>
      <c r="K580" s="69"/>
      <c r="L580" s="69"/>
      <c r="M580" s="69"/>
      <c r="N580" s="69"/>
      <c r="O580" s="69"/>
    </row>
    <row r="581" spans="1:15" s="1" customFormat="1" ht="15.75" x14ac:dyDescent="0.25">
      <c r="A581" s="59">
        <v>43809</v>
      </c>
      <c r="B581" s="59">
        <v>43809</v>
      </c>
      <c r="C581" s="14" t="s">
        <v>214</v>
      </c>
      <c r="D581" s="18" t="s">
        <v>469</v>
      </c>
      <c r="E581" s="34">
        <v>3034.3988499999996</v>
      </c>
      <c r="F581" s="56">
        <v>1.4449999999999998</v>
      </c>
      <c r="G581" s="61"/>
      <c r="H581" s="61"/>
      <c r="I581" s="72"/>
      <c r="J581" s="86"/>
      <c r="K581" s="69"/>
      <c r="L581" s="69"/>
      <c r="M581" s="69"/>
      <c r="N581" s="69"/>
      <c r="O581" s="69"/>
    </row>
    <row r="582" spans="1:15" s="1" customFormat="1" ht="15.75" x14ac:dyDescent="0.25">
      <c r="A582" s="59">
        <v>43809</v>
      </c>
      <c r="B582" s="59">
        <v>43809</v>
      </c>
      <c r="C582" s="14" t="s">
        <v>215</v>
      </c>
      <c r="D582" s="18" t="s">
        <v>365</v>
      </c>
      <c r="E582" s="34">
        <v>387.91025000000002</v>
      </c>
      <c r="F582" s="56">
        <v>25.287500000000001</v>
      </c>
      <c r="G582" s="61"/>
      <c r="H582" s="61"/>
      <c r="I582" s="72"/>
      <c r="J582" s="86"/>
      <c r="K582" s="69"/>
      <c r="L582" s="69"/>
      <c r="M582" s="69"/>
      <c r="N582" s="69"/>
      <c r="O582" s="69"/>
    </row>
    <row r="583" spans="1:15" s="1" customFormat="1" ht="15.75" x14ac:dyDescent="0.25">
      <c r="A583" s="59">
        <v>43809</v>
      </c>
      <c r="B583" s="59">
        <v>43809</v>
      </c>
      <c r="C583" s="14" t="s">
        <v>216</v>
      </c>
      <c r="D583" s="18" t="s">
        <v>741</v>
      </c>
      <c r="E583" s="34">
        <v>980.43249999999989</v>
      </c>
      <c r="F583" s="56">
        <v>3.6124999999999998</v>
      </c>
      <c r="G583" s="61"/>
      <c r="H583" s="61"/>
      <c r="I583" s="72"/>
      <c r="J583" s="86"/>
      <c r="K583" s="69"/>
      <c r="L583" s="69"/>
      <c r="M583" s="69"/>
      <c r="N583" s="69"/>
      <c r="O583" s="69"/>
    </row>
    <row r="584" spans="1:15" s="1" customFormat="1" ht="15.75" x14ac:dyDescent="0.25">
      <c r="A584" s="59">
        <v>43809</v>
      </c>
      <c r="B584" s="59">
        <v>43809</v>
      </c>
      <c r="C584" s="14" t="s">
        <v>217</v>
      </c>
      <c r="D584" s="18" t="s">
        <v>366</v>
      </c>
      <c r="E584" s="34">
        <v>986.06077500000004</v>
      </c>
      <c r="F584" s="56">
        <v>15.172500000000001</v>
      </c>
      <c r="G584" s="61"/>
      <c r="H584" s="61"/>
      <c r="I584" s="72"/>
      <c r="J584" s="86"/>
      <c r="K584" s="69"/>
      <c r="L584" s="69"/>
      <c r="M584" s="69"/>
      <c r="N584" s="69"/>
      <c r="O584" s="69"/>
    </row>
    <row r="585" spans="1:15" s="1" customFormat="1" ht="15.75" x14ac:dyDescent="0.25">
      <c r="A585" s="59">
        <v>43809</v>
      </c>
      <c r="B585" s="59">
        <v>43809</v>
      </c>
      <c r="C585" s="14" t="s">
        <v>218</v>
      </c>
      <c r="D585" s="18" t="s">
        <v>470</v>
      </c>
      <c r="E585" s="34">
        <v>8808.7199999999993</v>
      </c>
      <c r="F585" s="56">
        <v>17.34</v>
      </c>
      <c r="G585" s="61"/>
      <c r="H585" s="61"/>
      <c r="I585" s="72"/>
      <c r="J585" s="86"/>
      <c r="K585" s="69"/>
      <c r="L585" s="69"/>
      <c r="M585" s="69"/>
      <c r="N585" s="69"/>
      <c r="O585" s="69"/>
    </row>
    <row r="586" spans="1:15" s="1" customFormat="1" ht="15.75" x14ac:dyDescent="0.25">
      <c r="A586" s="59">
        <v>43809</v>
      </c>
      <c r="B586" s="59">
        <v>43809</v>
      </c>
      <c r="C586" s="14" t="s">
        <v>219</v>
      </c>
      <c r="D586" s="18" t="s">
        <v>471</v>
      </c>
      <c r="E586" s="34">
        <v>1770.125</v>
      </c>
      <c r="F586" s="56">
        <v>5.0575000000000001</v>
      </c>
      <c r="G586" s="61"/>
      <c r="H586" s="61"/>
      <c r="I586" s="72"/>
      <c r="J586" s="86"/>
      <c r="K586" s="69"/>
      <c r="L586" s="69"/>
      <c r="M586" s="69"/>
      <c r="N586" s="69"/>
      <c r="O586" s="69"/>
    </row>
    <row r="587" spans="1:15" s="1" customFormat="1" ht="15.75" x14ac:dyDescent="0.25">
      <c r="A587" s="59">
        <v>43809</v>
      </c>
      <c r="B587" s="59">
        <v>43809</v>
      </c>
      <c r="C587" s="14" t="s">
        <v>220</v>
      </c>
      <c r="D587" s="18" t="s">
        <v>472</v>
      </c>
      <c r="E587" s="34">
        <v>1336.6249999999998</v>
      </c>
      <c r="F587" s="56">
        <v>1.4449999999999998</v>
      </c>
      <c r="G587" s="61"/>
      <c r="H587" s="61"/>
      <c r="I587" s="72"/>
      <c r="J587" s="86"/>
      <c r="K587" s="69"/>
      <c r="L587" s="69"/>
      <c r="M587" s="69"/>
      <c r="N587" s="69"/>
      <c r="O587" s="69"/>
    </row>
    <row r="588" spans="1:15" s="1" customFormat="1" ht="15.75" x14ac:dyDescent="0.25">
      <c r="A588" s="59">
        <v>43809</v>
      </c>
      <c r="B588" s="59">
        <v>43809</v>
      </c>
      <c r="C588" s="14" t="s">
        <v>221</v>
      </c>
      <c r="D588" s="18" t="s">
        <v>473</v>
      </c>
      <c r="E588" s="34">
        <v>23481.25</v>
      </c>
      <c r="F588" s="56">
        <v>18.0625</v>
      </c>
      <c r="G588" s="61"/>
      <c r="H588" s="61"/>
      <c r="I588" s="72"/>
      <c r="J588" s="86"/>
      <c r="K588" s="69"/>
      <c r="L588" s="69"/>
      <c r="M588" s="69"/>
      <c r="N588" s="69"/>
      <c r="O588" s="69"/>
    </row>
    <row r="589" spans="1:15" s="1" customFormat="1" ht="15.75" x14ac:dyDescent="0.25">
      <c r="A589" s="59">
        <v>43809</v>
      </c>
      <c r="B589" s="59">
        <v>43809</v>
      </c>
      <c r="C589" s="14" t="s">
        <v>222</v>
      </c>
      <c r="D589" s="18" t="s">
        <v>367</v>
      </c>
      <c r="E589" s="34">
        <v>4660.125</v>
      </c>
      <c r="F589" s="56">
        <v>2.1675</v>
      </c>
      <c r="G589" s="61"/>
      <c r="H589" s="61"/>
      <c r="I589" s="72"/>
      <c r="J589" s="86"/>
      <c r="K589" s="69"/>
      <c r="L589" s="69"/>
      <c r="M589" s="69"/>
      <c r="N589" s="69"/>
      <c r="O589" s="69"/>
    </row>
    <row r="590" spans="1:15" s="1" customFormat="1" ht="15.75" x14ac:dyDescent="0.25">
      <c r="A590" s="59">
        <v>43809</v>
      </c>
      <c r="B590" s="59">
        <v>43809</v>
      </c>
      <c r="C590" s="14" t="s">
        <v>223</v>
      </c>
      <c r="D590" s="18" t="s">
        <v>368</v>
      </c>
      <c r="E590" s="34">
        <v>1814.1974999999998</v>
      </c>
      <c r="F590" s="56">
        <v>67.192499999999995</v>
      </c>
      <c r="G590" s="61"/>
      <c r="H590" s="61"/>
      <c r="I590" s="72"/>
      <c r="J590" s="86"/>
      <c r="K590" s="69"/>
      <c r="L590" s="69"/>
      <c r="M590" s="69"/>
      <c r="N590" s="69"/>
      <c r="O590" s="69"/>
    </row>
    <row r="591" spans="1:15" s="1" customFormat="1" ht="15.75" x14ac:dyDescent="0.25">
      <c r="A591" s="59">
        <v>43809</v>
      </c>
      <c r="B591" s="59">
        <v>43809</v>
      </c>
      <c r="C591" s="14" t="s">
        <v>224</v>
      </c>
      <c r="D591" s="18" t="s">
        <v>474</v>
      </c>
      <c r="E591" s="34">
        <v>3631.2849999999994</v>
      </c>
      <c r="F591" s="56">
        <v>144.5</v>
      </c>
      <c r="G591" s="61"/>
      <c r="H591" s="61"/>
      <c r="I591" s="72"/>
      <c r="J591" s="86"/>
      <c r="K591" s="69"/>
      <c r="L591" s="69"/>
      <c r="M591" s="69"/>
      <c r="N591" s="69"/>
      <c r="O591" s="69"/>
    </row>
    <row r="592" spans="1:15" s="1" customFormat="1" ht="15.75" x14ac:dyDescent="0.25">
      <c r="A592" s="59">
        <v>43809</v>
      </c>
      <c r="B592" s="59">
        <v>43809</v>
      </c>
      <c r="C592" s="14" t="s">
        <v>225</v>
      </c>
      <c r="D592" s="18" t="s">
        <v>475</v>
      </c>
      <c r="E592" s="34">
        <v>614.12499999999989</v>
      </c>
      <c r="F592" s="56">
        <v>0.72249999999999992</v>
      </c>
      <c r="G592" s="61"/>
      <c r="H592" s="61"/>
      <c r="I592" s="72"/>
      <c r="J592" s="86"/>
      <c r="K592" s="69"/>
      <c r="L592" s="69"/>
      <c r="M592" s="69"/>
      <c r="N592" s="69"/>
      <c r="O592" s="69"/>
    </row>
    <row r="593" spans="1:15" s="1" customFormat="1" ht="15.75" x14ac:dyDescent="0.25">
      <c r="A593" s="59">
        <v>43809</v>
      </c>
      <c r="B593" s="59">
        <v>43809</v>
      </c>
      <c r="C593" s="14" t="s">
        <v>226</v>
      </c>
      <c r="D593" s="18" t="s">
        <v>369</v>
      </c>
      <c r="E593" s="34">
        <v>5.0574999999999992</v>
      </c>
      <c r="F593" s="56">
        <v>0.72249999999999992</v>
      </c>
      <c r="G593" s="61"/>
      <c r="H593" s="61"/>
      <c r="I593" s="72"/>
      <c r="J593" s="86"/>
      <c r="K593" s="69"/>
      <c r="L593" s="69"/>
      <c r="M593" s="69"/>
      <c r="N593" s="69"/>
      <c r="O593" s="69"/>
    </row>
    <row r="594" spans="1:15" s="1" customFormat="1" ht="15.75" x14ac:dyDescent="0.25">
      <c r="A594" s="59">
        <v>43809</v>
      </c>
      <c r="B594" s="59">
        <v>43809</v>
      </c>
      <c r="C594" s="14" t="s">
        <v>227</v>
      </c>
      <c r="D594" s="18" t="s">
        <v>370</v>
      </c>
      <c r="E594" s="34">
        <v>794.75</v>
      </c>
      <c r="F594" s="56">
        <v>7.2249999999999996</v>
      </c>
      <c r="G594" s="61"/>
      <c r="H594" s="61"/>
      <c r="I594" s="72"/>
      <c r="J594" s="86"/>
      <c r="K594" s="69"/>
      <c r="L594" s="69"/>
      <c r="M594" s="69"/>
      <c r="N594" s="69"/>
      <c r="O594" s="69"/>
    </row>
    <row r="595" spans="1:15" s="1" customFormat="1" ht="15.75" x14ac:dyDescent="0.25">
      <c r="A595" s="59">
        <v>43809</v>
      </c>
      <c r="B595" s="59">
        <v>43809</v>
      </c>
      <c r="C595" s="14" t="s">
        <v>228</v>
      </c>
      <c r="D595" s="18" t="s">
        <v>371</v>
      </c>
      <c r="E595" s="34">
        <v>195.07499999999999</v>
      </c>
      <c r="F595" s="56">
        <v>19.5075</v>
      </c>
      <c r="G595" s="61"/>
      <c r="H595" s="61"/>
      <c r="I595" s="72"/>
      <c r="J595" s="86"/>
      <c r="K595" s="69"/>
      <c r="L595" s="69"/>
      <c r="M595" s="69"/>
      <c r="N595" s="69"/>
      <c r="O595" s="69"/>
    </row>
    <row r="596" spans="1:15" s="1" customFormat="1" ht="15.75" x14ac:dyDescent="0.25">
      <c r="A596" s="59">
        <v>43809</v>
      </c>
      <c r="B596" s="59">
        <v>43809</v>
      </c>
      <c r="C596" s="14" t="s">
        <v>229</v>
      </c>
      <c r="D596" s="18" t="s">
        <v>372</v>
      </c>
      <c r="E596" s="34">
        <v>161.83999999999997</v>
      </c>
      <c r="F596" s="56">
        <v>23.119999999999997</v>
      </c>
      <c r="G596" s="61"/>
      <c r="H596" s="61"/>
      <c r="I596" s="72"/>
      <c r="J596" s="86"/>
      <c r="K596" s="69"/>
      <c r="L596" s="69"/>
      <c r="M596" s="69"/>
      <c r="N596" s="69"/>
      <c r="O596" s="69"/>
    </row>
    <row r="597" spans="1:15" s="1" customFormat="1" ht="15.75" x14ac:dyDescent="0.25">
      <c r="A597" s="59">
        <v>43809</v>
      </c>
      <c r="B597" s="59">
        <v>43809</v>
      </c>
      <c r="C597" s="14" t="s">
        <v>230</v>
      </c>
      <c r="D597" s="18" t="s">
        <v>630</v>
      </c>
      <c r="E597" s="34">
        <v>71.816499999999991</v>
      </c>
      <c r="F597" s="56">
        <v>7.2249999999999996</v>
      </c>
      <c r="G597" s="61"/>
      <c r="H597" s="61"/>
      <c r="I597" s="72"/>
      <c r="J597" s="86"/>
      <c r="K597" s="69"/>
      <c r="L597" s="69"/>
      <c r="M597" s="69"/>
      <c r="N597" s="69"/>
      <c r="O597" s="69"/>
    </row>
    <row r="598" spans="1:15" s="1" customFormat="1" ht="15.75" x14ac:dyDescent="0.25">
      <c r="A598" s="59">
        <v>43809</v>
      </c>
      <c r="B598" s="59">
        <v>43809</v>
      </c>
      <c r="C598" s="14" t="s">
        <v>231</v>
      </c>
      <c r="D598" s="18" t="s">
        <v>373</v>
      </c>
      <c r="E598" s="34">
        <v>231.2</v>
      </c>
      <c r="F598" s="56">
        <v>14.45</v>
      </c>
      <c r="G598" s="61"/>
      <c r="H598" s="61"/>
      <c r="I598" s="72"/>
      <c r="J598" s="86"/>
      <c r="K598" s="69"/>
      <c r="L598" s="69"/>
      <c r="M598" s="69"/>
      <c r="N598" s="69"/>
      <c r="O598" s="69"/>
    </row>
    <row r="599" spans="1:15" s="1" customFormat="1" ht="15.75" x14ac:dyDescent="0.25">
      <c r="A599" s="59">
        <v>43809</v>
      </c>
      <c r="B599" s="59">
        <v>43809</v>
      </c>
      <c r="C599" s="14" t="s">
        <v>232</v>
      </c>
      <c r="D599" s="18" t="s">
        <v>374</v>
      </c>
      <c r="E599" s="34">
        <v>23.119999999999997</v>
      </c>
      <c r="F599" s="56">
        <v>1.4449999999999998</v>
      </c>
      <c r="G599" s="61"/>
      <c r="H599" s="61"/>
      <c r="I599" s="72"/>
      <c r="J599" s="86"/>
      <c r="K599" s="69"/>
      <c r="L599" s="69"/>
      <c r="M599" s="69"/>
      <c r="N599" s="69"/>
      <c r="O599" s="69"/>
    </row>
    <row r="600" spans="1:15" s="1" customFormat="1" ht="15.75" x14ac:dyDescent="0.25">
      <c r="A600" s="59">
        <v>43809</v>
      </c>
      <c r="B600" s="59">
        <v>43809</v>
      </c>
      <c r="C600" s="14" t="s">
        <v>233</v>
      </c>
      <c r="D600" s="18" t="s">
        <v>375</v>
      </c>
      <c r="E600" s="34">
        <v>13.517975</v>
      </c>
      <c r="F600" s="56">
        <v>0.72249999999999992</v>
      </c>
      <c r="G600" s="61"/>
      <c r="H600" s="61"/>
      <c r="I600" s="72"/>
      <c r="J600" s="86"/>
      <c r="K600" s="69"/>
      <c r="L600" s="69"/>
      <c r="M600" s="69"/>
      <c r="N600" s="69"/>
      <c r="O600" s="69"/>
    </row>
    <row r="601" spans="1:15" s="1" customFormat="1" ht="15.75" x14ac:dyDescent="0.25">
      <c r="A601" s="59">
        <v>43809</v>
      </c>
      <c r="B601" s="59">
        <v>43809</v>
      </c>
      <c r="C601" s="14" t="s">
        <v>234</v>
      </c>
      <c r="D601" s="18" t="s">
        <v>376</v>
      </c>
      <c r="E601" s="34">
        <v>251.42999999999998</v>
      </c>
      <c r="F601" s="56">
        <v>83.81</v>
      </c>
      <c r="G601" s="61"/>
      <c r="H601" s="61"/>
      <c r="I601" s="72"/>
      <c r="J601" s="86"/>
      <c r="K601" s="69"/>
      <c r="L601" s="69"/>
      <c r="M601" s="69"/>
      <c r="N601" s="69"/>
      <c r="O601" s="69"/>
    </row>
    <row r="602" spans="1:15" s="1" customFormat="1" ht="15.75" x14ac:dyDescent="0.25">
      <c r="A602" s="59">
        <v>43809</v>
      </c>
      <c r="B602" s="59">
        <v>43809</v>
      </c>
      <c r="C602" s="14" t="s">
        <v>235</v>
      </c>
      <c r="D602" s="18" t="s">
        <v>377</v>
      </c>
      <c r="E602" s="34">
        <v>1109.76</v>
      </c>
      <c r="F602" s="56">
        <v>138.72</v>
      </c>
      <c r="G602" s="61"/>
      <c r="H602" s="61"/>
      <c r="I602" s="72"/>
      <c r="J602" s="86"/>
      <c r="K602" s="69"/>
      <c r="L602" s="69"/>
      <c r="M602" s="69"/>
      <c r="N602" s="69"/>
      <c r="O602" s="69"/>
    </row>
    <row r="603" spans="1:15" s="1" customFormat="1" ht="15.75" x14ac:dyDescent="0.25">
      <c r="A603" s="59">
        <v>43809</v>
      </c>
      <c r="B603" s="59">
        <v>43809</v>
      </c>
      <c r="C603" s="14" t="s">
        <v>236</v>
      </c>
      <c r="D603" s="18" t="s">
        <v>378</v>
      </c>
      <c r="E603" s="34">
        <v>260.10000000000002</v>
      </c>
      <c r="F603" s="56">
        <v>8.67</v>
      </c>
      <c r="G603" s="61"/>
      <c r="H603" s="61"/>
      <c r="I603" s="72"/>
      <c r="J603" s="86"/>
      <c r="K603" s="69"/>
      <c r="L603" s="69"/>
      <c r="M603" s="69"/>
      <c r="N603" s="69"/>
      <c r="O603" s="69"/>
    </row>
    <row r="604" spans="1:15" s="1" customFormat="1" ht="15.75" x14ac:dyDescent="0.25">
      <c r="A604" s="59">
        <v>43809</v>
      </c>
      <c r="B604" s="59">
        <v>43809</v>
      </c>
      <c r="C604" s="14" t="s">
        <v>237</v>
      </c>
      <c r="D604" s="18" t="s">
        <v>379</v>
      </c>
      <c r="E604" s="34">
        <v>1072.9124999999999</v>
      </c>
      <c r="F604" s="56">
        <v>7.9474999999999998</v>
      </c>
      <c r="G604" s="61"/>
      <c r="H604" s="61"/>
      <c r="I604" s="72"/>
      <c r="J604" s="86"/>
      <c r="K604" s="69"/>
      <c r="L604" s="69"/>
      <c r="M604" s="69"/>
      <c r="N604" s="69"/>
      <c r="O604" s="69"/>
    </row>
    <row r="605" spans="1:15" s="1" customFormat="1" ht="15.75" x14ac:dyDescent="0.25">
      <c r="A605" s="59">
        <v>43809</v>
      </c>
      <c r="B605" s="59">
        <v>43809</v>
      </c>
      <c r="C605" s="14" t="s">
        <v>238</v>
      </c>
      <c r="D605" s="18" t="s">
        <v>476</v>
      </c>
      <c r="E605" s="34">
        <v>1907.3999999999999</v>
      </c>
      <c r="F605" s="56">
        <v>2.8899999999999997</v>
      </c>
      <c r="G605" s="61"/>
      <c r="H605" s="61"/>
      <c r="I605" s="72"/>
      <c r="J605" s="86"/>
      <c r="K605" s="69"/>
      <c r="L605" s="69"/>
      <c r="M605" s="69"/>
      <c r="N605" s="69"/>
      <c r="O605" s="69"/>
    </row>
    <row r="606" spans="1:15" s="1" customFormat="1" ht="15.75" x14ac:dyDescent="0.25">
      <c r="A606" s="59">
        <v>43809</v>
      </c>
      <c r="B606" s="59">
        <v>43809</v>
      </c>
      <c r="C606" s="14" t="s">
        <v>239</v>
      </c>
      <c r="D606" s="18" t="s">
        <v>477</v>
      </c>
      <c r="E606" s="34">
        <v>11705.87275</v>
      </c>
      <c r="F606" s="56">
        <v>516.58749999999998</v>
      </c>
      <c r="G606" s="61"/>
      <c r="H606" s="61"/>
      <c r="I606" s="72"/>
      <c r="J606" s="86"/>
      <c r="K606" s="69"/>
      <c r="L606" s="69"/>
      <c r="M606" s="69"/>
      <c r="N606" s="69"/>
      <c r="O606" s="69"/>
    </row>
    <row r="607" spans="1:15" s="1" customFormat="1" ht="15.75" x14ac:dyDescent="0.25">
      <c r="A607" s="59">
        <v>43809</v>
      </c>
      <c r="B607" s="59">
        <v>43809</v>
      </c>
      <c r="C607" s="14" t="s">
        <v>240</v>
      </c>
      <c r="D607" s="18" t="s">
        <v>478</v>
      </c>
      <c r="E607" s="34">
        <v>15962.553749999997</v>
      </c>
      <c r="F607" s="56">
        <v>704.4375</v>
      </c>
      <c r="G607" s="61"/>
      <c r="H607" s="61"/>
      <c r="I607" s="72"/>
      <c r="J607" s="86"/>
      <c r="K607" s="69"/>
      <c r="L607" s="69"/>
      <c r="M607" s="69"/>
      <c r="N607" s="69"/>
      <c r="O607" s="69"/>
    </row>
    <row r="608" spans="1:15" s="1" customFormat="1" ht="15.75" x14ac:dyDescent="0.25">
      <c r="A608" s="59">
        <v>43809</v>
      </c>
      <c r="B608" s="59">
        <v>43809</v>
      </c>
      <c r="C608" s="14" t="s">
        <v>241</v>
      </c>
      <c r="D608" s="18" t="s">
        <v>380</v>
      </c>
      <c r="E608" s="34">
        <v>821.91599999999994</v>
      </c>
      <c r="F608" s="56">
        <v>171.23249999999999</v>
      </c>
      <c r="G608" s="61"/>
      <c r="H608" s="61"/>
      <c r="I608" s="72"/>
      <c r="J608" s="86"/>
      <c r="K608" s="69"/>
      <c r="L608" s="69"/>
      <c r="M608" s="69"/>
      <c r="N608" s="69"/>
      <c r="O608" s="69"/>
    </row>
    <row r="609" spans="1:15" s="1" customFormat="1" ht="15.75" x14ac:dyDescent="0.25">
      <c r="A609" s="59">
        <v>43809</v>
      </c>
      <c r="B609" s="59">
        <v>43809</v>
      </c>
      <c r="C609" s="14" t="s">
        <v>242</v>
      </c>
      <c r="D609" s="18" t="s">
        <v>381</v>
      </c>
      <c r="E609" s="34">
        <v>1845.4095</v>
      </c>
      <c r="F609" s="56">
        <v>186.405</v>
      </c>
      <c r="G609" s="61"/>
      <c r="H609" s="61"/>
      <c r="I609" s="72"/>
      <c r="J609" s="86"/>
      <c r="K609" s="69"/>
      <c r="L609" s="69"/>
      <c r="M609" s="69"/>
      <c r="N609" s="69"/>
      <c r="O609" s="69"/>
    </row>
    <row r="610" spans="1:15" s="1" customFormat="1" ht="15.75" x14ac:dyDescent="0.25">
      <c r="A610" s="59">
        <v>43809</v>
      </c>
      <c r="B610" s="59">
        <v>43809</v>
      </c>
      <c r="C610" s="14" t="s">
        <v>243</v>
      </c>
      <c r="D610" s="18" t="s">
        <v>479</v>
      </c>
      <c r="E610" s="34">
        <v>4092.9625000000001</v>
      </c>
      <c r="F610" s="56">
        <v>180.625</v>
      </c>
      <c r="G610" s="61"/>
      <c r="H610" s="61"/>
      <c r="I610" s="72"/>
      <c r="J610" s="86"/>
      <c r="K610" s="69"/>
      <c r="L610" s="69"/>
      <c r="M610" s="69"/>
      <c r="N610" s="69"/>
      <c r="O610" s="69"/>
    </row>
    <row r="611" spans="1:15" s="1" customFormat="1" ht="15.75" x14ac:dyDescent="0.25">
      <c r="A611" s="59">
        <v>43809</v>
      </c>
      <c r="B611" s="59">
        <v>43809</v>
      </c>
      <c r="C611" s="14" t="s">
        <v>244</v>
      </c>
      <c r="D611" s="18" t="s">
        <v>382</v>
      </c>
      <c r="E611" s="34">
        <v>62.423999999999999</v>
      </c>
      <c r="F611" s="56">
        <v>52.02</v>
      </c>
      <c r="G611" s="61"/>
      <c r="H611" s="61"/>
      <c r="I611" s="72"/>
      <c r="J611" s="86"/>
      <c r="K611" s="69"/>
      <c r="L611" s="69"/>
      <c r="M611" s="69"/>
      <c r="N611" s="69"/>
      <c r="O611" s="69"/>
    </row>
    <row r="612" spans="1:15" s="1" customFormat="1" ht="15.75" x14ac:dyDescent="0.25">
      <c r="A612" s="59">
        <v>43809</v>
      </c>
      <c r="B612" s="59">
        <v>43809</v>
      </c>
      <c r="C612" s="14" t="s">
        <v>245</v>
      </c>
      <c r="D612" s="18" t="s">
        <v>383</v>
      </c>
      <c r="E612" s="34">
        <v>98.26</v>
      </c>
      <c r="F612" s="56">
        <v>61.412500000000001</v>
      </c>
      <c r="G612" s="61"/>
      <c r="H612" s="61"/>
      <c r="I612" s="72"/>
      <c r="J612" s="86"/>
      <c r="K612" s="69"/>
      <c r="L612" s="69"/>
      <c r="M612" s="69"/>
      <c r="N612" s="69"/>
      <c r="O612" s="69"/>
    </row>
    <row r="613" spans="1:15" s="1" customFormat="1" ht="15.75" x14ac:dyDescent="0.25">
      <c r="A613" s="59">
        <v>43809</v>
      </c>
      <c r="B613" s="59">
        <v>43809</v>
      </c>
      <c r="C613" s="14" t="s">
        <v>246</v>
      </c>
      <c r="D613" s="18" t="s">
        <v>384</v>
      </c>
      <c r="E613" s="34">
        <v>1853.6243250000002</v>
      </c>
      <c r="F613" s="56">
        <v>41.182500000000005</v>
      </c>
      <c r="G613" s="61"/>
      <c r="H613" s="61"/>
      <c r="I613" s="72"/>
      <c r="J613" s="86"/>
      <c r="K613" s="69"/>
      <c r="L613" s="69"/>
      <c r="M613" s="69"/>
      <c r="N613" s="69"/>
      <c r="O613" s="69"/>
    </row>
    <row r="614" spans="1:15" s="1" customFormat="1" ht="15.75" x14ac:dyDescent="0.25">
      <c r="A614" s="59">
        <v>43809</v>
      </c>
      <c r="B614" s="59">
        <v>43809</v>
      </c>
      <c r="C614" s="14" t="s">
        <v>247</v>
      </c>
      <c r="D614" s="18" t="s">
        <v>385</v>
      </c>
      <c r="E614" s="34">
        <v>303.45</v>
      </c>
      <c r="F614" s="56">
        <v>5.0575000000000001</v>
      </c>
      <c r="G614" s="61"/>
      <c r="H614" s="61"/>
      <c r="I614" s="72"/>
      <c r="J614" s="86"/>
      <c r="K614" s="69"/>
      <c r="L614" s="69"/>
      <c r="M614" s="69"/>
      <c r="N614" s="69"/>
      <c r="O614" s="69"/>
    </row>
    <row r="615" spans="1:15" s="1" customFormat="1" ht="15.75" x14ac:dyDescent="0.25">
      <c r="A615" s="59">
        <v>43809</v>
      </c>
      <c r="B615" s="59">
        <v>43809</v>
      </c>
      <c r="C615" s="14" t="s">
        <v>248</v>
      </c>
      <c r="D615" s="18" t="s">
        <v>742</v>
      </c>
      <c r="E615" s="34">
        <v>146.66749999999999</v>
      </c>
      <c r="F615" s="56">
        <v>5.0575000000000001</v>
      </c>
      <c r="G615" s="61"/>
      <c r="H615" s="61"/>
      <c r="I615" s="72"/>
      <c r="J615" s="86"/>
      <c r="K615" s="69"/>
      <c r="L615" s="69"/>
      <c r="M615" s="69"/>
      <c r="N615" s="69"/>
      <c r="O615" s="69"/>
    </row>
    <row r="616" spans="1:15" s="1" customFormat="1" ht="15.75" x14ac:dyDescent="0.25">
      <c r="A616" s="59">
        <v>43809</v>
      </c>
      <c r="B616" s="59">
        <v>43809</v>
      </c>
      <c r="C616" s="14" t="s">
        <v>249</v>
      </c>
      <c r="D616" s="18" t="s">
        <v>386</v>
      </c>
      <c r="E616" s="34">
        <v>639.41249999999991</v>
      </c>
      <c r="F616" s="56">
        <v>0.72249999999999992</v>
      </c>
      <c r="G616" s="61"/>
      <c r="H616" s="61"/>
      <c r="I616" s="72"/>
      <c r="J616" s="86"/>
      <c r="K616" s="69"/>
      <c r="L616" s="69"/>
      <c r="M616" s="69"/>
      <c r="N616" s="69"/>
      <c r="O616" s="69"/>
    </row>
    <row r="617" spans="1:15" s="1" customFormat="1" ht="15.75" x14ac:dyDescent="0.25">
      <c r="A617" s="59">
        <v>43809</v>
      </c>
      <c r="B617" s="59">
        <v>43809</v>
      </c>
      <c r="C617" s="14" t="s">
        <v>71</v>
      </c>
      <c r="D617" s="18" t="s">
        <v>480</v>
      </c>
      <c r="E617" s="34">
        <v>1278.8249999999998</v>
      </c>
      <c r="F617" s="56">
        <v>1.4449999999999998</v>
      </c>
      <c r="G617" s="61"/>
      <c r="H617" s="61"/>
      <c r="I617" s="72"/>
      <c r="J617" s="86"/>
      <c r="K617" s="69"/>
      <c r="L617" s="69"/>
      <c r="M617" s="69"/>
      <c r="N617" s="69"/>
      <c r="O617" s="69"/>
    </row>
    <row r="618" spans="1:15" s="1" customFormat="1" ht="15.75" x14ac:dyDescent="0.25">
      <c r="A618" s="59">
        <v>43809</v>
      </c>
      <c r="B618" s="59">
        <v>43809</v>
      </c>
      <c r="C618" s="14" t="s">
        <v>250</v>
      </c>
      <c r="D618" s="18" t="s">
        <v>481</v>
      </c>
      <c r="E618" s="34">
        <v>639.41249999999991</v>
      </c>
      <c r="F618" s="56">
        <v>0.72249999999999992</v>
      </c>
      <c r="G618" s="61"/>
      <c r="H618" s="61"/>
      <c r="I618" s="72"/>
      <c r="J618" s="86"/>
      <c r="K618" s="69"/>
      <c r="L618" s="69"/>
      <c r="M618" s="69"/>
      <c r="N618" s="69"/>
      <c r="O618" s="69"/>
    </row>
    <row r="619" spans="1:15" s="1" customFormat="1" ht="15.75" x14ac:dyDescent="0.25">
      <c r="A619" s="59">
        <v>43809</v>
      </c>
      <c r="B619" s="59">
        <v>43809</v>
      </c>
      <c r="C619" s="14" t="s">
        <v>251</v>
      </c>
      <c r="D619" s="18" t="s">
        <v>482</v>
      </c>
      <c r="E619" s="34">
        <v>1918.2375000000002</v>
      </c>
      <c r="F619" s="56">
        <v>2.1675</v>
      </c>
      <c r="G619" s="61"/>
      <c r="H619" s="61"/>
      <c r="I619" s="72"/>
      <c r="J619" s="86"/>
      <c r="K619" s="69"/>
      <c r="L619" s="69"/>
      <c r="M619" s="69"/>
      <c r="N619" s="69"/>
      <c r="O619" s="69"/>
    </row>
    <row r="620" spans="1:15" s="1" customFormat="1" ht="15.75" x14ac:dyDescent="0.25">
      <c r="A620" s="59">
        <v>43809</v>
      </c>
      <c r="B620" s="59">
        <v>43809</v>
      </c>
      <c r="C620" s="14" t="s">
        <v>252</v>
      </c>
      <c r="D620" s="18" t="s">
        <v>483</v>
      </c>
      <c r="E620" s="34">
        <v>682.04</v>
      </c>
      <c r="F620" s="56">
        <v>0.72249999999999992</v>
      </c>
      <c r="G620" s="61"/>
      <c r="H620" s="61"/>
      <c r="I620" s="72"/>
      <c r="J620" s="86"/>
      <c r="K620" s="69"/>
      <c r="L620" s="69"/>
      <c r="M620" s="69"/>
      <c r="N620" s="69"/>
      <c r="O620" s="69"/>
    </row>
    <row r="621" spans="1:15" s="1" customFormat="1" ht="15.75" x14ac:dyDescent="0.25">
      <c r="A621" s="59">
        <v>43809</v>
      </c>
      <c r="B621" s="59">
        <v>43809</v>
      </c>
      <c r="C621" s="14" t="s">
        <v>253</v>
      </c>
      <c r="D621" s="18" t="s">
        <v>484</v>
      </c>
      <c r="E621" s="34">
        <v>456.11424999999991</v>
      </c>
      <c r="F621" s="56">
        <v>0.72249999999999992</v>
      </c>
      <c r="G621" s="61"/>
      <c r="H621" s="61"/>
      <c r="I621" s="72"/>
      <c r="J621" s="86"/>
      <c r="K621" s="69"/>
      <c r="L621" s="69"/>
      <c r="M621" s="69"/>
      <c r="N621" s="69"/>
      <c r="O621" s="69"/>
    </row>
    <row r="622" spans="1:15" s="1" customFormat="1" ht="15.75" x14ac:dyDescent="0.25">
      <c r="A622" s="59">
        <v>43809</v>
      </c>
      <c r="B622" s="59">
        <v>43809</v>
      </c>
      <c r="C622" s="14" t="s">
        <v>254</v>
      </c>
      <c r="D622" s="18" t="s">
        <v>485</v>
      </c>
      <c r="E622" s="34">
        <v>456.11424999999991</v>
      </c>
      <c r="F622" s="56">
        <v>0.72249999999999992</v>
      </c>
      <c r="G622" s="61"/>
      <c r="H622" s="61"/>
      <c r="I622" s="72"/>
      <c r="J622" s="86"/>
      <c r="K622" s="69"/>
      <c r="L622" s="69"/>
      <c r="M622" s="69"/>
      <c r="N622" s="69"/>
      <c r="O622" s="69"/>
    </row>
    <row r="623" spans="1:15" s="1" customFormat="1" ht="15.75" x14ac:dyDescent="0.25">
      <c r="A623" s="59">
        <v>43809</v>
      </c>
      <c r="B623" s="59">
        <v>43809</v>
      </c>
      <c r="C623" s="14" t="s">
        <v>255</v>
      </c>
      <c r="D623" s="18" t="s">
        <v>486</v>
      </c>
      <c r="E623" s="34">
        <v>456.11424999999991</v>
      </c>
      <c r="F623" s="56">
        <v>0.72249999999999992</v>
      </c>
      <c r="G623" s="61"/>
      <c r="H623" s="61"/>
      <c r="I623" s="72"/>
      <c r="J623" s="86"/>
      <c r="K623" s="69"/>
      <c r="L623" s="69"/>
      <c r="M623" s="69"/>
      <c r="N623" s="69"/>
      <c r="O623" s="69"/>
    </row>
    <row r="624" spans="1:15" s="1" customFormat="1" ht="15.75" x14ac:dyDescent="0.25">
      <c r="A624" s="59">
        <v>43809</v>
      </c>
      <c r="B624" s="59">
        <v>43809</v>
      </c>
      <c r="C624" s="14" t="s">
        <v>256</v>
      </c>
      <c r="D624" s="18" t="s">
        <v>487</v>
      </c>
      <c r="E624" s="34">
        <v>456.11424999999991</v>
      </c>
      <c r="F624" s="56">
        <v>0.72249999999999992</v>
      </c>
      <c r="G624" s="61"/>
      <c r="H624" s="61"/>
      <c r="I624" s="72"/>
      <c r="J624" s="86"/>
      <c r="K624" s="69"/>
      <c r="L624" s="69"/>
      <c r="M624" s="69"/>
      <c r="N624" s="69"/>
      <c r="O624" s="69"/>
    </row>
    <row r="625" spans="1:15" s="1" customFormat="1" ht="15.75" x14ac:dyDescent="0.25">
      <c r="A625" s="59">
        <v>43809</v>
      </c>
      <c r="B625" s="59">
        <v>43809</v>
      </c>
      <c r="C625" s="14" t="s">
        <v>257</v>
      </c>
      <c r="D625" s="18" t="s">
        <v>387</v>
      </c>
      <c r="E625" s="34">
        <v>95.36999999999999</v>
      </c>
      <c r="F625" s="56">
        <v>0.72249999999999992</v>
      </c>
      <c r="G625" s="61"/>
      <c r="H625" s="61"/>
      <c r="I625" s="72"/>
      <c r="J625" s="86"/>
      <c r="K625" s="69"/>
      <c r="L625" s="69"/>
      <c r="M625" s="69"/>
      <c r="N625" s="69"/>
      <c r="O625" s="69"/>
    </row>
    <row r="626" spans="1:15" s="1" customFormat="1" ht="15.75" x14ac:dyDescent="0.25">
      <c r="A626" s="59">
        <v>43809</v>
      </c>
      <c r="B626" s="59">
        <v>43809</v>
      </c>
      <c r="C626" s="14" t="s">
        <v>258</v>
      </c>
      <c r="D626" s="18" t="s">
        <v>488</v>
      </c>
      <c r="E626" s="34">
        <v>2557.6499999999996</v>
      </c>
      <c r="F626" s="56">
        <v>1.4449999999999998</v>
      </c>
      <c r="G626" s="61"/>
      <c r="H626" s="61"/>
      <c r="I626" s="72"/>
      <c r="J626" s="86"/>
      <c r="K626" s="69"/>
      <c r="L626" s="69"/>
      <c r="M626" s="69"/>
      <c r="N626" s="69"/>
      <c r="O626" s="69"/>
    </row>
    <row r="627" spans="1:15" s="1" customFormat="1" ht="15.75" x14ac:dyDescent="0.25">
      <c r="A627" s="59">
        <v>43809</v>
      </c>
      <c r="B627" s="59">
        <v>43809</v>
      </c>
      <c r="C627" s="14" t="s">
        <v>259</v>
      </c>
      <c r="D627" s="18" t="s">
        <v>489</v>
      </c>
      <c r="E627" s="34">
        <v>8951.7749999999996</v>
      </c>
      <c r="F627" s="56">
        <v>2.1675</v>
      </c>
      <c r="G627" s="61"/>
      <c r="H627" s="61"/>
      <c r="I627" s="72"/>
      <c r="J627" s="86"/>
      <c r="K627" s="69"/>
      <c r="L627" s="69"/>
      <c r="M627" s="69"/>
      <c r="N627" s="69"/>
      <c r="O627" s="69"/>
    </row>
    <row r="628" spans="1:15" s="1" customFormat="1" ht="15.75" x14ac:dyDescent="0.25">
      <c r="A628" s="59">
        <v>43809</v>
      </c>
      <c r="B628" s="59">
        <v>43809</v>
      </c>
      <c r="C628" s="14" t="s">
        <v>260</v>
      </c>
      <c r="D628" s="18" t="s">
        <v>631</v>
      </c>
      <c r="E628" s="34">
        <v>2557.6499999999996</v>
      </c>
      <c r="F628" s="56">
        <v>1.4449999999999998</v>
      </c>
      <c r="G628" s="61"/>
      <c r="H628" s="61"/>
      <c r="I628" s="72"/>
      <c r="J628" s="86"/>
      <c r="K628" s="69"/>
      <c r="L628" s="69"/>
      <c r="M628" s="69"/>
      <c r="N628" s="69"/>
      <c r="O628" s="69"/>
    </row>
    <row r="629" spans="1:15" s="1" customFormat="1" ht="15.75" x14ac:dyDescent="0.25">
      <c r="A629" s="59">
        <v>43809</v>
      </c>
      <c r="B629" s="59">
        <v>43809</v>
      </c>
      <c r="C629" s="14" t="s">
        <v>261</v>
      </c>
      <c r="D629" s="18" t="s">
        <v>490</v>
      </c>
      <c r="E629" s="34">
        <v>3111.8074999999994</v>
      </c>
      <c r="F629" s="56">
        <v>0.72249999999999992</v>
      </c>
      <c r="G629" s="61"/>
      <c r="H629" s="61"/>
      <c r="I629" s="72"/>
      <c r="J629" s="86"/>
      <c r="K629" s="69"/>
      <c r="L629" s="69"/>
      <c r="M629" s="69"/>
      <c r="N629" s="69"/>
      <c r="O629" s="69"/>
    </row>
    <row r="630" spans="1:15" s="1" customFormat="1" ht="15.75" x14ac:dyDescent="0.25">
      <c r="A630" s="59">
        <v>43809</v>
      </c>
      <c r="B630" s="59">
        <v>43809</v>
      </c>
      <c r="C630" s="14" t="s">
        <v>262</v>
      </c>
      <c r="D630" s="18" t="s">
        <v>744</v>
      </c>
      <c r="E630" s="34">
        <v>2557.6499999999996</v>
      </c>
      <c r="F630" s="56">
        <v>1.4449999999999998</v>
      </c>
      <c r="G630" s="61"/>
      <c r="H630" s="61"/>
      <c r="I630" s="72"/>
      <c r="J630" s="86"/>
      <c r="K630" s="69"/>
      <c r="L630" s="69"/>
      <c r="M630" s="69"/>
      <c r="N630" s="69"/>
      <c r="O630" s="69"/>
    </row>
    <row r="631" spans="1:15" s="1" customFormat="1" ht="15.75" x14ac:dyDescent="0.25">
      <c r="A631" s="59">
        <v>43809</v>
      </c>
      <c r="B631" s="59">
        <v>43809</v>
      </c>
      <c r="C631" s="14" t="s">
        <v>263</v>
      </c>
      <c r="D631" s="18" t="s">
        <v>491</v>
      </c>
      <c r="E631" s="34">
        <v>3799.3818499999993</v>
      </c>
      <c r="F631" s="56">
        <v>1.4449999999999998</v>
      </c>
      <c r="G631" s="61"/>
      <c r="H631" s="61"/>
      <c r="I631" s="72"/>
      <c r="J631" s="86"/>
      <c r="K631" s="69"/>
      <c r="L631" s="69"/>
      <c r="M631" s="69"/>
      <c r="N631" s="69"/>
      <c r="O631" s="69"/>
    </row>
    <row r="632" spans="1:15" s="1" customFormat="1" ht="15.75" x14ac:dyDescent="0.25">
      <c r="A632" s="59">
        <v>43809</v>
      </c>
      <c r="B632" s="59">
        <v>43809</v>
      </c>
      <c r="C632" s="14" t="s">
        <v>264</v>
      </c>
      <c r="D632" s="18" t="s">
        <v>632</v>
      </c>
      <c r="E632" s="34">
        <v>21362.879999999997</v>
      </c>
      <c r="F632" s="56">
        <v>1.4449999999999998</v>
      </c>
      <c r="G632" s="61"/>
      <c r="H632" s="61"/>
      <c r="I632" s="72"/>
      <c r="J632" s="86"/>
      <c r="K632" s="69"/>
      <c r="L632" s="69"/>
      <c r="M632" s="69"/>
      <c r="N632" s="69"/>
      <c r="O632" s="69"/>
    </row>
    <row r="633" spans="1:15" s="1" customFormat="1" ht="15.75" x14ac:dyDescent="0.25">
      <c r="A633" s="59">
        <v>43809</v>
      </c>
      <c r="B633" s="59">
        <v>43809</v>
      </c>
      <c r="C633" s="14" t="s">
        <v>265</v>
      </c>
      <c r="D633" s="18" t="s">
        <v>492</v>
      </c>
      <c r="E633" s="34">
        <v>1870.4946999999997</v>
      </c>
      <c r="F633" s="56">
        <v>0.72249999999999992</v>
      </c>
      <c r="G633" s="61"/>
      <c r="H633" s="61"/>
      <c r="I633" s="72"/>
      <c r="J633" s="86"/>
      <c r="K633" s="69"/>
      <c r="L633" s="69"/>
      <c r="M633" s="69"/>
      <c r="N633" s="69"/>
      <c r="O633" s="69"/>
    </row>
    <row r="634" spans="1:15" s="1" customFormat="1" ht="15.75" x14ac:dyDescent="0.25">
      <c r="A634" s="59">
        <v>43809</v>
      </c>
      <c r="B634" s="59">
        <v>43809</v>
      </c>
      <c r="C634" s="14" t="s">
        <v>266</v>
      </c>
      <c r="D634" s="18" t="s">
        <v>633</v>
      </c>
      <c r="E634" s="34">
        <v>2557.6499999999996</v>
      </c>
      <c r="F634" s="56">
        <v>1.4449999999999998</v>
      </c>
      <c r="G634" s="61"/>
      <c r="H634" s="61"/>
      <c r="I634" s="72"/>
      <c r="J634" s="86"/>
      <c r="K634" s="69"/>
      <c r="L634" s="69"/>
      <c r="M634" s="69"/>
      <c r="N634" s="69"/>
      <c r="O634" s="69"/>
    </row>
    <row r="635" spans="1:15" s="1" customFormat="1" ht="15.75" x14ac:dyDescent="0.25">
      <c r="A635" s="59">
        <v>43809</v>
      </c>
      <c r="B635" s="59">
        <v>43809</v>
      </c>
      <c r="C635" s="14" t="s">
        <v>267</v>
      </c>
      <c r="D635" s="18" t="s">
        <v>493</v>
      </c>
      <c r="E635" s="34">
        <v>2530.5995999999996</v>
      </c>
      <c r="F635" s="56">
        <v>0.72249999999999992</v>
      </c>
      <c r="G635" s="61"/>
      <c r="H635" s="61"/>
      <c r="I635" s="72"/>
      <c r="J635" s="86"/>
      <c r="K635" s="69"/>
      <c r="L635" s="69"/>
      <c r="M635" s="69"/>
      <c r="N635" s="69"/>
      <c r="O635" s="69"/>
    </row>
    <row r="636" spans="1:15" s="1" customFormat="1" ht="15.75" x14ac:dyDescent="0.25">
      <c r="A636" s="59">
        <v>43809</v>
      </c>
      <c r="B636" s="59">
        <v>43809</v>
      </c>
      <c r="C636" s="14" t="s">
        <v>268</v>
      </c>
      <c r="D636" s="18" t="s">
        <v>928</v>
      </c>
      <c r="E636" s="34">
        <v>24407.494999999999</v>
      </c>
      <c r="F636" s="56">
        <v>1.4449999999999998</v>
      </c>
      <c r="G636" s="61"/>
      <c r="H636" s="61"/>
      <c r="I636" s="72"/>
      <c r="J636" s="86"/>
      <c r="K636" s="69"/>
      <c r="L636" s="69"/>
      <c r="M636" s="69"/>
      <c r="N636" s="69"/>
      <c r="O636" s="69"/>
    </row>
    <row r="637" spans="1:15" s="1" customFormat="1" ht="15.75" x14ac:dyDescent="0.25">
      <c r="A637" s="59">
        <v>43809</v>
      </c>
      <c r="B637" s="59">
        <v>43809</v>
      </c>
      <c r="C637" s="14" t="s">
        <v>269</v>
      </c>
      <c r="D637" s="18" t="s">
        <v>929</v>
      </c>
      <c r="E637" s="34">
        <v>36611.2425</v>
      </c>
      <c r="F637" s="56">
        <v>2.1675</v>
      </c>
      <c r="G637" s="61"/>
      <c r="H637" s="61"/>
      <c r="I637" s="72"/>
      <c r="J637" s="86"/>
      <c r="K637" s="69"/>
      <c r="L637" s="69"/>
      <c r="M637" s="69"/>
      <c r="N637" s="69"/>
      <c r="O637" s="69"/>
    </row>
    <row r="638" spans="1:15" s="1" customFormat="1" ht="15.75" x14ac:dyDescent="0.25">
      <c r="A638" s="59">
        <v>43809</v>
      </c>
      <c r="B638" s="59">
        <v>43809</v>
      </c>
      <c r="C638" s="14" t="s">
        <v>270</v>
      </c>
      <c r="D638" s="18" t="s">
        <v>930</v>
      </c>
      <c r="E638" s="34">
        <v>24407.494999999999</v>
      </c>
      <c r="F638" s="56">
        <v>1.4449999999999998</v>
      </c>
      <c r="G638" s="61"/>
      <c r="H638" s="61"/>
      <c r="I638" s="72"/>
      <c r="J638" s="86"/>
      <c r="K638" s="69"/>
      <c r="L638" s="69"/>
      <c r="M638" s="69"/>
      <c r="N638" s="69"/>
      <c r="O638" s="69"/>
    </row>
    <row r="639" spans="1:15" s="1" customFormat="1" ht="15.75" x14ac:dyDescent="0.25">
      <c r="A639" s="59">
        <v>43809</v>
      </c>
      <c r="B639" s="59">
        <v>43809</v>
      </c>
      <c r="C639" s="14" t="s">
        <v>271</v>
      </c>
      <c r="D639" s="18" t="s">
        <v>743</v>
      </c>
      <c r="E639" s="34">
        <v>1871.2677749999996</v>
      </c>
      <c r="F639" s="56">
        <v>0.72249999999999992</v>
      </c>
      <c r="G639" s="61"/>
      <c r="H639" s="61"/>
      <c r="I639" s="72"/>
      <c r="J639" s="86"/>
      <c r="K639" s="69"/>
      <c r="L639" s="69"/>
      <c r="M639" s="69"/>
      <c r="N639" s="69"/>
      <c r="O639" s="69"/>
    </row>
    <row r="640" spans="1:15" s="1" customFormat="1" ht="15.75" x14ac:dyDescent="0.25">
      <c r="A640" s="59">
        <v>43809</v>
      </c>
      <c r="B640" s="59">
        <v>43809</v>
      </c>
      <c r="C640" s="14" t="s">
        <v>272</v>
      </c>
      <c r="D640" s="18" t="s">
        <v>634</v>
      </c>
      <c r="E640" s="34">
        <v>2557.6499999999996</v>
      </c>
      <c r="F640" s="56">
        <v>1.4449999999999998</v>
      </c>
      <c r="G640" s="61"/>
      <c r="H640" s="61"/>
      <c r="I640" s="72"/>
      <c r="J640" s="86"/>
      <c r="K640" s="69"/>
      <c r="L640" s="69"/>
      <c r="M640" s="69"/>
      <c r="N640" s="69"/>
      <c r="O640" s="69"/>
    </row>
    <row r="641" spans="1:15" s="1" customFormat="1" ht="15.75" x14ac:dyDescent="0.25">
      <c r="A641" s="59">
        <v>43809</v>
      </c>
      <c r="B641" s="59">
        <v>43809</v>
      </c>
      <c r="C641" s="14" t="s">
        <v>273</v>
      </c>
      <c r="D641" s="18" t="s">
        <v>494</v>
      </c>
      <c r="E641" s="34">
        <v>5626.83</v>
      </c>
      <c r="F641" s="56">
        <v>4.335</v>
      </c>
      <c r="G641" s="61"/>
      <c r="H641" s="61"/>
      <c r="I641" s="72"/>
      <c r="J641" s="86"/>
      <c r="K641" s="69"/>
      <c r="L641" s="69"/>
      <c r="M641" s="69"/>
      <c r="N641" s="69"/>
      <c r="O641" s="69"/>
    </row>
    <row r="642" spans="1:15" s="1" customFormat="1" ht="15.75" x14ac:dyDescent="0.25">
      <c r="A642" s="59">
        <v>43809</v>
      </c>
      <c r="B642" s="59">
        <v>43809</v>
      </c>
      <c r="C642" s="14" t="s">
        <v>274</v>
      </c>
      <c r="D642" s="18" t="s">
        <v>495</v>
      </c>
      <c r="E642" s="34">
        <v>1619.8449999999998</v>
      </c>
      <c r="F642" s="56">
        <v>1.4449999999999998</v>
      </c>
      <c r="G642" s="61"/>
      <c r="H642" s="61"/>
      <c r="I642" s="72"/>
      <c r="J642" s="86"/>
      <c r="K642" s="69"/>
      <c r="L642" s="69"/>
      <c r="M642" s="69"/>
      <c r="N642" s="69"/>
      <c r="O642" s="69"/>
    </row>
    <row r="643" spans="1:15" s="1" customFormat="1" ht="15.75" x14ac:dyDescent="0.25">
      <c r="A643" s="59">
        <v>43809</v>
      </c>
      <c r="B643" s="59">
        <v>43809</v>
      </c>
      <c r="C643" s="14" t="s">
        <v>275</v>
      </c>
      <c r="D643" s="18" t="s">
        <v>388</v>
      </c>
      <c r="E643" s="34">
        <v>175.5675</v>
      </c>
      <c r="F643" s="56">
        <v>19.5075</v>
      </c>
      <c r="G643" s="61"/>
      <c r="H643" s="61"/>
      <c r="I643" s="72"/>
      <c r="J643" s="86"/>
      <c r="K643" s="69"/>
      <c r="L643" s="69"/>
      <c r="M643" s="69"/>
      <c r="N643" s="69"/>
      <c r="O643" s="69"/>
    </row>
    <row r="644" spans="1:15" s="1" customFormat="1" ht="15.75" x14ac:dyDescent="0.25">
      <c r="A644" s="94" t="s">
        <v>5</v>
      </c>
      <c r="B644" s="94"/>
      <c r="C644" s="94"/>
      <c r="D644" s="94"/>
      <c r="E644" s="37">
        <f>SUM(E445:E643)</f>
        <v>572005.86544999992</v>
      </c>
      <c r="F644" s="42"/>
      <c r="G644" s="61"/>
      <c r="H644" s="61"/>
      <c r="I644" s="72"/>
      <c r="J644" s="86"/>
      <c r="K644" s="69"/>
      <c r="L644" s="69"/>
      <c r="M644" s="69"/>
      <c r="N644" s="69"/>
      <c r="O644" s="69"/>
    </row>
    <row r="645" spans="1:15" s="1" customFormat="1" ht="15.75" x14ac:dyDescent="0.25">
      <c r="A645" s="10"/>
      <c r="B645" s="10"/>
      <c r="C645" s="13"/>
      <c r="E645" s="38"/>
      <c r="F645" s="7"/>
      <c r="G645" s="61"/>
      <c r="H645" s="61"/>
      <c r="I645" s="72"/>
      <c r="J645" s="86"/>
      <c r="K645" s="69"/>
      <c r="L645" s="69"/>
      <c r="M645" s="69"/>
      <c r="N645" s="69"/>
      <c r="O645" s="69"/>
    </row>
    <row r="646" spans="1:15" s="1" customFormat="1" ht="15.75" x14ac:dyDescent="0.25">
      <c r="A646" s="90" t="s">
        <v>1311</v>
      </c>
      <c r="B646" s="90"/>
      <c r="C646" s="90"/>
      <c r="D646" s="90"/>
      <c r="E646" s="90"/>
      <c r="F646" s="90"/>
      <c r="G646" s="61"/>
      <c r="H646" s="61"/>
      <c r="I646" s="72"/>
      <c r="J646" s="86"/>
      <c r="K646" s="69"/>
      <c r="L646" s="69"/>
      <c r="M646" s="69"/>
      <c r="N646" s="69"/>
      <c r="O646" s="69"/>
    </row>
    <row r="647" spans="1:15" s="1" customFormat="1" ht="47.25" x14ac:dyDescent="0.25">
      <c r="A647" s="22" t="s">
        <v>67</v>
      </c>
      <c r="B647" s="22" t="s">
        <v>68</v>
      </c>
      <c r="C647" s="23" t="s">
        <v>69</v>
      </c>
      <c r="D647" s="29" t="s">
        <v>0</v>
      </c>
      <c r="E647" s="24" t="s">
        <v>1</v>
      </c>
      <c r="F647" s="25" t="s">
        <v>2</v>
      </c>
      <c r="G647" s="61"/>
      <c r="H647" s="61"/>
      <c r="I647" s="72"/>
      <c r="J647" s="86"/>
      <c r="K647" s="69"/>
      <c r="L647" s="69"/>
      <c r="M647" s="69"/>
      <c r="N647" s="69"/>
      <c r="O647" s="69"/>
    </row>
    <row r="648" spans="1:15" s="1" customFormat="1" ht="15.75" x14ac:dyDescent="0.25">
      <c r="A648" s="59">
        <v>43707</v>
      </c>
      <c r="B648" s="59">
        <v>43707</v>
      </c>
      <c r="C648" s="14" t="s">
        <v>72</v>
      </c>
      <c r="D648" s="18" t="s">
        <v>2511</v>
      </c>
      <c r="E648" s="34">
        <v>4392</v>
      </c>
      <c r="F648" s="56">
        <v>732</v>
      </c>
      <c r="G648" s="61"/>
      <c r="H648" s="61"/>
      <c r="I648" s="72"/>
      <c r="J648" s="86"/>
      <c r="K648" s="69"/>
      <c r="L648" s="69"/>
      <c r="M648" s="69"/>
      <c r="N648" s="69"/>
      <c r="O648" s="69"/>
    </row>
    <row r="649" spans="1:15" s="1" customFormat="1" ht="15.75" x14ac:dyDescent="0.25">
      <c r="A649" s="59">
        <v>45061</v>
      </c>
      <c r="B649" s="59">
        <v>45061</v>
      </c>
      <c r="C649" s="14" t="s">
        <v>74</v>
      </c>
      <c r="D649" s="18" t="s">
        <v>2512</v>
      </c>
      <c r="E649" s="34">
        <v>4248</v>
      </c>
      <c r="F649" s="56">
        <v>708</v>
      </c>
      <c r="G649" s="61"/>
      <c r="H649" s="61"/>
      <c r="I649" s="72"/>
      <c r="J649" s="86"/>
      <c r="K649" s="69"/>
      <c r="L649" s="69"/>
      <c r="M649" s="69"/>
      <c r="N649" s="69"/>
      <c r="O649" s="69"/>
    </row>
    <row r="650" spans="1:15" s="1" customFormat="1" ht="15.75" x14ac:dyDescent="0.25">
      <c r="A650" s="59">
        <v>45061</v>
      </c>
      <c r="B650" s="59">
        <v>45061</v>
      </c>
      <c r="C650" s="14" t="s">
        <v>75</v>
      </c>
      <c r="D650" s="18" t="s">
        <v>2513</v>
      </c>
      <c r="E650" s="34">
        <v>9136</v>
      </c>
      <c r="F650" s="56">
        <v>1142</v>
      </c>
      <c r="G650" s="61"/>
      <c r="H650" s="61"/>
      <c r="I650" s="72"/>
      <c r="J650" s="86"/>
      <c r="K650" s="69"/>
      <c r="L650" s="69"/>
      <c r="M650" s="69"/>
      <c r="N650" s="69"/>
      <c r="O650" s="69"/>
    </row>
    <row r="651" spans="1:15" s="1" customFormat="1" ht="15.75" x14ac:dyDescent="0.25">
      <c r="A651" s="59">
        <v>45050</v>
      </c>
      <c r="B651" s="59">
        <v>45050</v>
      </c>
      <c r="C651" s="14" t="s">
        <v>76</v>
      </c>
      <c r="D651" s="18" t="s">
        <v>2514</v>
      </c>
      <c r="E651" s="34">
        <v>6097.07</v>
      </c>
      <c r="F651" s="56">
        <v>160</v>
      </c>
      <c r="G651" s="61"/>
      <c r="H651" s="61"/>
      <c r="I651" s="72"/>
      <c r="J651" s="86"/>
      <c r="K651" s="69"/>
      <c r="L651" s="69"/>
      <c r="M651" s="69"/>
      <c r="N651" s="69"/>
      <c r="O651" s="69"/>
    </row>
    <row r="652" spans="1:15" s="1" customFormat="1" ht="15.75" x14ac:dyDescent="0.25">
      <c r="A652" s="59">
        <v>45050</v>
      </c>
      <c r="B652" s="59">
        <v>45050</v>
      </c>
      <c r="C652" s="14" t="s">
        <v>77</v>
      </c>
      <c r="D652" s="18" t="s">
        <v>2515</v>
      </c>
      <c r="E652" s="34">
        <v>5831.98</v>
      </c>
      <c r="F652" s="56">
        <v>153</v>
      </c>
      <c r="G652" s="61"/>
      <c r="H652" s="61"/>
      <c r="I652" s="72"/>
      <c r="J652" s="86"/>
      <c r="K652" s="69"/>
      <c r="L652" s="69"/>
      <c r="M652" s="69"/>
      <c r="N652" s="69"/>
      <c r="O652" s="69"/>
    </row>
    <row r="653" spans="1:15" s="1" customFormat="1" ht="15.75" x14ac:dyDescent="0.25">
      <c r="A653" s="59">
        <v>45050</v>
      </c>
      <c r="B653" s="59">
        <v>45050</v>
      </c>
      <c r="C653" s="14" t="s">
        <v>78</v>
      </c>
      <c r="D653" s="18" t="s">
        <v>2516</v>
      </c>
      <c r="E653" s="34">
        <v>7195.2999999999993</v>
      </c>
      <c r="F653" s="56">
        <v>190</v>
      </c>
      <c r="G653" s="61"/>
      <c r="H653" s="61"/>
      <c r="I653" s="72"/>
      <c r="J653" s="86"/>
      <c r="K653" s="69"/>
      <c r="L653" s="69"/>
      <c r="M653" s="69"/>
      <c r="N653" s="69"/>
      <c r="O653" s="69"/>
    </row>
    <row r="654" spans="1:15" s="1" customFormat="1" ht="15.75" x14ac:dyDescent="0.25">
      <c r="A654" s="59">
        <v>43707</v>
      </c>
      <c r="B654" s="59">
        <v>43707</v>
      </c>
      <c r="C654" s="14" t="s">
        <v>79</v>
      </c>
      <c r="D654" s="18" t="s">
        <v>2517</v>
      </c>
      <c r="E654" s="34">
        <v>378.7</v>
      </c>
      <c r="F654" s="56">
        <v>10</v>
      </c>
      <c r="G654" s="61"/>
      <c r="H654" s="61"/>
      <c r="I654" s="72"/>
      <c r="J654" s="86"/>
      <c r="K654" s="69"/>
      <c r="L654" s="69"/>
      <c r="M654" s="69"/>
      <c r="N654" s="69"/>
      <c r="O654" s="69"/>
    </row>
    <row r="655" spans="1:15" s="1" customFormat="1" ht="15.75" x14ac:dyDescent="0.25">
      <c r="A655" s="59">
        <v>43707</v>
      </c>
      <c r="B655" s="59">
        <v>43707</v>
      </c>
      <c r="C655" s="14" t="s">
        <v>80</v>
      </c>
      <c r="D655" s="18" t="s">
        <v>2518</v>
      </c>
      <c r="E655" s="34">
        <v>1704.1499999999999</v>
      </c>
      <c r="F655" s="56">
        <v>45</v>
      </c>
      <c r="G655" s="61"/>
      <c r="H655" s="61"/>
      <c r="I655" s="72"/>
      <c r="J655" s="86"/>
      <c r="K655" s="69"/>
      <c r="L655" s="69"/>
      <c r="M655" s="69"/>
      <c r="N655" s="69"/>
      <c r="O655" s="69"/>
    </row>
    <row r="656" spans="1:15" s="1" customFormat="1" ht="15.75" x14ac:dyDescent="0.25">
      <c r="A656" s="59">
        <v>43707</v>
      </c>
      <c r="B656" s="59">
        <v>43707</v>
      </c>
      <c r="C656" s="14" t="s">
        <v>81</v>
      </c>
      <c r="D656" s="18" t="s">
        <v>2519</v>
      </c>
      <c r="E656" s="34">
        <v>302.95999999999998</v>
      </c>
      <c r="F656" s="56">
        <v>8</v>
      </c>
      <c r="G656" s="61"/>
      <c r="H656" s="61"/>
      <c r="I656" s="72"/>
      <c r="J656" s="86"/>
      <c r="K656" s="69"/>
      <c r="L656" s="69"/>
      <c r="M656" s="69"/>
      <c r="N656" s="69"/>
      <c r="O656" s="69"/>
    </row>
    <row r="657" spans="1:15" s="1" customFormat="1" ht="15.75" x14ac:dyDescent="0.25">
      <c r="A657" s="59">
        <v>44027</v>
      </c>
      <c r="B657" s="59">
        <v>44027</v>
      </c>
      <c r="C657" s="14" t="s">
        <v>82</v>
      </c>
      <c r="D657" s="18" t="s">
        <v>2520</v>
      </c>
      <c r="E657" s="34">
        <v>3067.47</v>
      </c>
      <c r="F657" s="56">
        <v>81</v>
      </c>
      <c r="G657" s="61"/>
      <c r="H657" s="61"/>
      <c r="I657" s="72"/>
      <c r="J657" s="86"/>
      <c r="K657" s="69"/>
      <c r="L657" s="69"/>
      <c r="M657" s="69"/>
      <c r="N657" s="69"/>
      <c r="O657" s="69"/>
    </row>
    <row r="658" spans="1:15" s="1" customFormat="1" ht="15.75" x14ac:dyDescent="0.25">
      <c r="A658" s="59">
        <v>43707</v>
      </c>
      <c r="B658" s="59">
        <v>43707</v>
      </c>
      <c r="C658" s="14" t="s">
        <v>83</v>
      </c>
      <c r="D658" s="18" t="s">
        <v>2521</v>
      </c>
      <c r="E658" s="34">
        <v>215.44</v>
      </c>
      <c r="F658" s="56">
        <v>6</v>
      </c>
      <c r="G658" s="61"/>
      <c r="H658" s="61"/>
      <c r="I658" s="72"/>
      <c r="J658" s="86"/>
      <c r="K658" s="69"/>
      <c r="L658" s="69"/>
      <c r="M658" s="69"/>
      <c r="N658" s="69"/>
      <c r="O658" s="69"/>
    </row>
    <row r="659" spans="1:15" s="1" customFormat="1" ht="15.75" x14ac:dyDescent="0.25">
      <c r="A659" s="59">
        <v>43707</v>
      </c>
      <c r="B659" s="59">
        <v>43707</v>
      </c>
      <c r="C659" s="14" t="s">
        <v>84</v>
      </c>
      <c r="D659" s="18" t="s">
        <v>2522</v>
      </c>
      <c r="E659" s="34">
        <v>107.72</v>
      </c>
      <c r="F659" s="56">
        <v>4</v>
      </c>
      <c r="G659" s="61"/>
      <c r="H659" s="61"/>
      <c r="I659" s="72"/>
      <c r="J659" s="86"/>
      <c r="K659" s="69"/>
      <c r="L659" s="69"/>
      <c r="M659" s="69"/>
      <c r="N659" s="69"/>
      <c r="O659" s="69"/>
    </row>
    <row r="660" spans="1:15" s="1" customFormat="1" ht="15.75" x14ac:dyDescent="0.25">
      <c r="A660" s="59">
        <v>43707</v>
      </c>
      <c r="B660" s="59">
        <v>43707</v>
      </c>
      <c r="C660" s="14" t="s">
        <v>85</v>
      </c>
      <c r="D660" s="18" t="s">
        <v>2523</v>
      </c>
      <c r="E660" s="34">
        <v>269.3</v>
      </c>
      <c r="F660" s="56">
        <v>10</v>
      </c>
      <c r="G660" s="61"/>
      <c r="H660" s="61"/>
      <c r="I660" s="72"/>
      <c r="J660" s="86"/>
      <c r="K660" s="69"/>
      <c r="L660" s="69"/>
      <c r="M660" s="69"/>
      <c r="N660" s="69"/>
      <c r="O660" s="69"/>
    </row>
    <row r="661" spans="1:15" s="1" customFormat="1" ht="15.75" x14ac:dyDescent="0.25">
      <c r="A661" s="59">
        <v>43707</v>
      </c>
      <c r="B661" s="59">
        <v>43707</v>
      </c>
      <c r="C661" s="14" t="s">
        <v>86</v>
      </c>
      <c r="D661" s="18" t="s">
        <v>2524</v>
      </c>
      <c r="E661" s="34">
        <v>80.789999999999992</v>
      </c>
      <c r="F661" s="56">
        <v>1</v>
      </c>
      <c r="G661" s="61"/>
      <c r="H661" s="61"/>
      <c r="I661" s="72"/>
      <c r="J661" s="86"/>
      <c r="K661" s="69"/>
      <c r="L661" s="69"/>
      <c r="M661" s="69"/>
      <c r="N661" s="69"/>
      <c r="O661" s="69"/>
    </row>
    <row r="662" spans="1:15" s="1" customFormat="1" ht="15.75" x14ac:dyDescent="0.25">
      <c r="A662" s="59">
        <v>43707</v>
      </c>
      <c r="B662" s="59">
        <v>43707</v>
      </c>
      <c r="C662" s="14" t="s">
        <v>87</v>
      </c>
      <c r="D662" s="18" t="s">
        <v>2525</v>
      </c>
      <c r="E662" s="34">
        <v>80.789999999999992</v>
      </c>
      <c r="F662" s="56">
        <v>3</v>
      </c>
      <c r="G662" s="61"/>
      <c r="H662" s="61"/>
      <c r="I662" s="72"/>
      <c r="J662" s="86"/>
      <c r="K662" s="69"/>
      <c r="L662" s="69"/>
      <c r="M662" s="69"/>
      <c r="N662" s="69"/>
      <c r="O662" s="69"/>
    </row>
    <row r="663" spans="1:15" s="1" customFormat="1" ht="15.75" x14ac:dyDescent="0.25">
      <c r="A663" s="59">
        <v>43707</v>
      </c>
      <c r="B663" s="59">
        <v>43707</v>
      </c>
      <c r="C663" s="14" t="s">
        <v>88</v>
      </c>
      <c r="D663" s="18" t="s">
        <v>2526</v>
      </c>
      <c r="E663" s="34">
        <v>673.25</v>
      </c>
      <c r="F663" s="56">
        <v>25</v>
      </c>
      <c r="G663" s="61"/>
      <c r="H663" s="61"/>
      <c r="I663" s="72"/>
      <c r="J663" s="86"/>
      <c r="K663" s="69"/>
      <c r="L663" s="69"/>
      <c r="M663" s="69"/>
      <c r="N663" s="69"/>
      <c r="O663" s="69"/>
    </row>
    <row r="664" spans="1:15" s="1" customFormat="1" ht="15.75" x14ac:dyDescent="0.25">
      <c r="A664" s="59">
        <v>43707</v>
      </c>
      <c r="B664" s="59">
        <v>43707</v>
      </c>
      <c r="C664" s="14" t="s">
        <v>89</v>
      </c>
      <c r="D664" s="18" t="s">
        <v>2527</v>
      </c>
      <c r="E664" s="34">
        <v>834.83</v>
      </c>
      <c r="F664" s="56">
        <v>31</v>
      </c>
      <c r="G664" s="61"/>
      <c r="H664" s="61"/>
      <c r="I664" s="72"/>
      <c r="J664" s="86"/>
      <c r="K664" s="69"/>
      <c r="L664" s="69"/>
      <c r="M664" s="69"/>
      <c r="N664" s="69"/>
      <c r="O664" s="69"/>
    </row>
    <row r="665" spans="1:15" s="1" customFormat="1" ht="15.75" x14ac:dyDescent="0.25">
      <c r="A665" s="59">
        <v>43707</v>
      </c>
      <c r="B665" s="59">
        <v>43707</v>
      </c>
      <c r="C665" s="14" t="s">
        <v>90</v>
      </c>
      <c r="D665" s="18" t="s">
        <v>2528</v>
      </c>
      <c r="E665" s="34">
        <v>53.86</v>
      </c>
      <c r="F665" s="56">
        <v>2</v>
      </c>
      <c r="G665" s="61"/>
      <c r="H665" s="61"/>
      <c r="I665" s="72"/>
      <c r="J665" s="86"/>
      <c r="K665" s="69"/>
      <c r="L665" s="69"/>
      <c r="M665" s="69"/>
      <c r="N665" s="69"/>
      <c r="O665" s="69"/>
    </row>
    <row r="666" spans="1:15" s="1" customFormat="1" ht="15.75" x14ac:dyDescent="0.25">
      <c r="A666" s="59">
        <v>45050</v>
      </c>
      <c r="B666" s="59">
        <v>45050</v>
      </c>
      <c r="C666" s="14" t="s">
        <v>91</v>
      </c>
      <c r="D666" s="18" t="s">
        <v>2529</v>
      </c>
      <c r="E666" s="34">
        <v>538.6</v>
      </c>
      <c r="F666" s="56">
        <v>18</v>
      </c>
      <c r="G666" s="61"/>
      <c r="H666" s="61"/>
      <c r="I666" s="72"/>
      <c r="J666" s="86"/>
      <c r="K666" s="69"/>
      <c r="L666" s="69"/>
      <c r="M666" s="69"/>
      <c r="N666" s="69"/>
      <c r="O666" s="69"/>
    </row>
    <row r="667" spans="1:15" s="1" customFormat="1" ht="15.75" x14ac:dyDescent="0.25">
      <c r="A667" s="59">
        <v>45050</v>
      </c>
      <c r="B667" s="59">
        <v>45050</v>
      </c>
      <c r="C667" s="14" t="s">
        <v>92</v>
      </c>
      <c r="D667" s="18" t="s">
        <v>2530</v>
      </c>
      <c r="E667" s="34">
        <v>269.3</v>
      </c>
      <c r="F667" s="56">
        <v>10</v>
      </c>
      <c r="G667" s="61"/>
      <c r="H667" s="61"/>
      <c r="I667" s="72"/>
      <c r="J667" s="86"/>
      <c r="K667" s="69"/>
      <c r="L667" s="69"/>
      <c r="M667" s="69"/>
      <c r="N667" s="69"/>
      <c r="O667" s="69"/>
    </row>
    <row r="668" spans="1:15" s="1" customFormat="1" ht="15.75" x14ac:dyDescent="0.25">
      <c r="A668" s="59">
        <v>45050</v>
      </c>
      <c r="B668" s="59">
        <v>45050</v>
      </c>
      <c r="C668" s="14" t="s">
        <v>93</v>
      </c>
      <c r="D668" s="18" t="s">
        <v>2531</v>
      </c>
      <c r="E668" s="34">
        <v>269.3</v>
      </c>
      <c r="F668" s="56">
        <v>10</v>
      </c>
      <c r="G668" s="61"/>
      <c r="H668" s="61"/>
      <c r="I668" s="72"/>
      <c r="J668" s="86"/>
      <c r="K668" s="69"/>
      <c r="L668" s="69"/>
      <c r="M668" s="69"/>
      <c r="N668" s="69"/>
      <c r="O668" s="69"/>
    </row>
    <row r="669" spans="1:15" s="1" customFormat="1" ht="15.75" x14ac:dyDescent="0.25">
      <c r="A669" s="59">
        <v>45050</v>
      </c>
      <c r="B669" s="59">
        <v>45050</v>
      </c>
      <c r="C669" s="14" t="s">
        <v>94</v>
      </c>
      <c r="D669" s="18" t="s">
        <v>2532</v>
      </c>
      <c r="E669" s="34">
        <v>269.3</v>
      </c>
      <c r="F669" s="56">
        <v>10</v>
      </c>
      <c r="G669" s="61"/>
      <c r="H669" s="61"/>
      <c r="I669" s="72"/>
      <c r="J669" s="86"/>
      <c r="K669" s="69"/>
      <c r="L669" s="69"/>
      <c r="M669" s="69"/>
      <c r="N669" s="69"/>
      <c r="O669" s="69"/>
    </row>
    <row r="670" spans="1:15" s="1" customFormat="1" ht="15.75" x14ac:dyDescent="0.25">
      <c r="A670" s="59">
        <v>44743</v>
      </c>
      <c r="B670" s="59">
        <v>44743</v>
      </c>
      <c r="C670" s="14" t="s">
        <v>95</v>
      </c>
      <c r="D670" s="18" t="s">
        <v>2533</v>
      </c>
      <c r="E670" s="34">
        <v>8676.5399999999991</v>
      </c>
      <c r="F670" s="56">
        <v>57</v>
      </c>
      <c r="G670" s="61"/>
      <c r="H670" s="61"/>
      <c r="I670" s="72"/>
      <c r="J670" s="86"/>
      <c r="K670" s="69"/>
      <c r="L670" s="69"/>
      <c r="M670" s="69"/>
      <c r="N670" s="69"/>
      <c r="O670" s="69"/>
    </row>
    <row r="671" spans="1:15" s="1" customFormat="1" ht="15.75" x14ac:dyDescent="0.25">
      <c r="A671" s="59">
        <v>45042</v>
      </c>
      <c r="B671" s="59">
        <v>45042</v>
      </c>
      <c r="C671" s="14" t="s">
        <v>96</v>
      </c>
      <c r="D671" s="18" t="s">
        <v>2534</v>
      </c>
      <c r="E671" s="34">
        <v>16184.88</v>
      </c>
      <c r="F671" s="56">
        <v>254</v>
      </c>
      <c r="G671" s="61"/>
      <c r="H671" s="61"/>
      <c r="I671" s="72"/>
      <c r="J671" s="86"/>
      <c r="K671" s="69"/>
      <c r="L671" s="69"/>
      <c r="M671" s="69"/>
      <c r="N671" s="69"/>
      <c r="O671" s="69"/>
    </row>
    <row r="672" spans="1:15" s="1" customFormat="1" ht="15.75" x14ac:dyDescent="0.25">
      <c r="A672" s="59">
        <v>45042</v>
      </c>
      <c r="B672" s="59">
        <v>45042</v>
      </c>
      <c r="C672" s="14" t="s">
        <v>97</v>
      </c>
      <c r="D672" s="18" t="s">
        <v>2535</v>
      </c>
      <c r="E672" s="34">
        <v>5122.5600000000004</v>
      </c>
      <c r="F672" s="56">
        <v>180</v>
      </c>
      <c r="G672" s="61"/>
      <c r="H672" s="61"/>
      <c r="I672" s="72"/>
      <c r="J672" s="86"/>
      <c r="K672" s="69"/>
      <c r="L672" s="69"/>
      <c r="M672" s="69"/>
      <c r="N672" s="69"/>
      <c r="O672" s="69"/>
    </row>
    <row r="673" spans="1:15" s="1" customFormat="1" ht="15.75" x14ac:dyDescent="0.25">
      <c r="A673" s="59">
        <v>43707</v>
      </c>
      <c r="B673" s="59">
        <v>43707</v>
      </c>
      <c r="C673" s="14" t="s">
        <v>98</v>
      </c>
      <c r="D673" s="18" t="s">
        <v>2536</v>
      </c>
      <c r="E673" s="34">
        <v>3000</v>
      </c>
      <c r="F673" s="56">
        <v>10</v>
      </c>
      <c r="G673" s="61"/>
      <c r="H673" s="61"/>
      <c r="I673" s="72"/>
      <c r="J673" s="86"/>
      <c r="K673" s="69"/>
      <c r="L673" s="69"/>
      <c r="M673" s="69"/>
      <c r="N673" s="69"/>
      <c r="O673" s="69"/>
    </row>
    <row r="674" spans="1:15" s="1" customFormat="1" ht="15.75" x14ac:dyDescent="0.25">
      <c r="A674" s="59">
        <v>43707</v>
      </c>
      <c r="B674" s="59">
        <v>43707</v>
      </c>
      <c r="C674" s="14" t="s">
        <v>99</v>
      </c>
      <c r="D674" s="18" t="s">
        <v>1338</v>
      </c>
      <c r="E674" s="34">
        <v>99686.399999999994</v>
      </c>
      <c r="F674" s="56">
        <v>176</v>
      </c>
      <c r="G674" s="61"/>
      <c r="H674" s="61"/>
      <c r="I674" s="72"/>
      <c r="J674" s="86"/>
      <c r="K674" s="69"/>
      <c r="L674" s="69"/>
      <c r="M674" s="69"/>
      <c r="N674" s="69"/>
      <c r="O674" s="69"/>
    </row>
    <row r="675" spans="1:15" s="1" customFormat="1" ht="15.75" x14ac:dyDescent="0.25">
      <c r="A675" s="59">
        <v>43707</v>
      </c>
      <c r="B675" s="59">
        <v>43707</v>
      </c>
      <c r="C675" s="14" t="s">
        <v>100</v>
      </c>
      <c r="D675" s="18" t="s">
        <v>2111</v>
      </c>
      <c r="E675" s="34">
        <v>12266.1</v>
      </c>
      <c r="F675" s="56">
        <v>14</v>
      </c>
      <c r="G675" s="61"/>
      <c r="H675" s="61"/>
      <c r="I675" s="72"/>
      <c r="J675" s="86"/>
      <c r="K675" s="69"/>
      <c r="L675" s="69"/>
      <c r="M675" s="69"/>
      <c r="N675" s="69"/>
      <c r="O675" s="69"/>
    </row>
    <row r="676" spans="1:15" s="1" customFormat="1" ht="15.75" x14ac:dyDescent="0.25">
      <c r="A676" s="59">
        <v>43707</v>
      </c>
      <c r="B676" s="59">
        <v>43707</v>
      </c>
      <c r="C676" s="14" t="s">
        <v>101</v>
      </c>
      <c r="D676" s="18" t="s">
        <v>1341</v>
      </c>
      <c r="E676" s="34">
        <v>25960</v>
      </c>
      <c r="F676" s="56">
        <v>1000</v>
      </c>
      <c r="G676" s="61"/>
      <c r="H676" s="61"/>
      <c r="I676" s="72"/>
      <c r="J676" s="86"/>
      <c r="K676" s="69"/>
      <c r="L676" s="69"/>
      <c r="M676" s="69"/>
      <c r="N676" s="69"/>
      <c r="O676" s="69"/>
    </row>
    <row r="677" spans="1:15" s="1" customFormat="1" ht="15.75" x14ac:dyDescent="0.25">
      <c r="A677" s="59">
        <v>45061</v>
      </c>
      <c r="B677" s="59">
        <v>45061</v>
      </c>
      <c r="C677" s="14" t="s">
        <v>102</v>
      </c>
      <c r="D677" s="18" t="s">
        <v>2537</v>
      </c>
      <c r="E677" s="34">
        <v>3245</v>
      </c>
      <c r="F677" s="56">
        <v>125</v>
      </c>
      <c r="G677" s="61"/>
      <c r="H677" s="61"/>
      <c r="I677" s="72"/>
      <c r="J677" s="86"/>
      <c r="K677" s="69"/>
      <c r="L677" s="69"/>
      <c r="M677" s="69"/>
      <c r="N677" s="69"/>
      <c r="O677" s="69"/>
    </row>
    <row r="678" spans="1:15" s="1" customFormat="1" ht="15.75" x14ac:dyDescent="0.25">
      <c r="A678" s="59">
        <v>43707</v>
      </c>
      <c r="B678" s="59">
        <v>43707</v>
      </c>
      <c r="C678" s="14" t="s">
        <v>105</v>
      </c>
      <c r="D678" s="18" t="s">
        <v>2538</v>
      </c>
      <c r="E678" s="34">
        <v>2596</v>
      </c>
      <c r="F678" s="56">
        <v>100</v>
      </c>
      <c r="G678" s="61"/>
      <c r="H678" s="61"/>
      <c r="I678" s="72"/>
      <c r="J678" s="86"/>
      <c r="K678" s="69"/>
      <c r="L678" s="69"/>
      <c r="M678" s="69"/>
      <c r="N678" s="69"/>
      <c r="O678" s="69"/>
    </row>
    <row r="679" spans="1:15" s="1" customFormat="1" ht="15.75" x14ac:dyDescent="0.25">
      <c r="A679" s="59">
        <v>43707</v>
      </c>
      <c r="B679" s="59">
        <v>43707</v>
      </c>
      <c r="C679" s="14" t="s">
        <v>106</v>
      </c>
      <c r="D679" s="18" t="s">
        <v>2539</v>
      </c>
      <c r="E679" s="34">
        <v>1714.5</v>
      </c>
      <c r="F679" s="56">
        <v>50</v>
      </c>
      <c r="G679" s="61"/>
      <c r="H679" s="61"/>
      <c r="I679" s="72"/>
      <c r="J679" s="86"/>
      <c r="K679" s="69"/>
      <c r="L679" s="69"/>
      <c r="M679" s="69"/>
      <c r="N679" s="69"/>
      <c r="O679" s="69"/>
    </row>
    <row r="680" spans="1:15" s="1" customFormat="1" ht="15.75" x14ac:dyDescent="0.25">
      <c r="A680" s="59">
        <v>43707</v>
      </c>
      <c r="B680" s="59">
        <v>43707</v>
      </c>
      <c r="C680" s="14" t="s">
        <v>107</v>
      </c>
      <c r="D680" s="18" t="s">
        <v>2540</v>
      </c>
      <c r="E680" s="34">
        <v>1714.5</v>
      </c>
      <c r="F680" s="56">
        <v>50</v>
      </c>
      <c r="G680" s="61"/>
      <c r="H680" s="61"/>
      <c r="I680" s="72"/>
      <c r="J680" s="86"/>
      <c r="K680" s="69"/>
      <c r="L680" s="69"/>
      <c r="M680" s="69"/>
      <c r="N680" s="69"/>
      <c r="O680" s="69"/>
    </row>
    <row r="681" spans="1:15" s="1" customFormat="1" ht="15.75" x14ac:dyDescent="0.25">
      <c r="A681" s="59">
        <v>43707</v>
      </c>
      <c r="B681" s="59">
        <v>43707</v>
      </c>
      <c r="C681" s="14" t="s">
        <v>108</v>
      </c>
      <c r="D681" s="18" t="s">
        <v>2541</v>
      </c>
      <c r="E681" s="34">
        <v>1188.75</v>
      </c>
      <c r="F681" s="56">
        <v>75</v>
      </c>
      <c r="G681" s="61"/>
      <c r="H681" s="61"/>
      <c r="I681" s="72"/>
      <c r="J681" s="86"/>
      <c r="K681" s="69"/>
      <c r="L681" s="69"/>
      <c r="M681" s="69"/>
      <c r="N681" s="69"/>
      <c r="O681" s="69"/>
    </row>
    <row r="682" spans="1:15" s="1" customFormat="1" ht="15.75" x14ac:dyDescent="0.25">
      <c r="A682" s="59">
        <v>44743</v>
      </c>
      <c r="B682" s="59">
        <v>44743</v>
      </c>
      <c r="C682" s="14" t="s">
        <v>109</v>
      </c>
      <c r="D682" s="18" t="s">
        <v>2542</v>
      </c>
      <c r="E682" s="34">
        <v>1997.1</v>
      </c>
      <c r="F682" s="56">
        <v>126</v>
      </c>
      <c r="G682" s="61"/>
      <c r="H682" s="61"/>
      <c r="I682" s="72"/>
      <c r="J682" s="86"/>
      <c r="K682" s="69"/>
      <c r="L682" s="69"/>
      <c r="M682" s="69"/>
      <c r="N682" s="69"/>
      <c r="O682" s="69"/>
    </row>
    <row r="683" spans="1:15" s="1" customFormat="1" ht="15.75" x14ac:dyDescent="0.25">
      <c r="A683" s="59">
        <v>45061</v>
      </c>
      <c r="B683" s="59">
        <v>45061</v>
      </c>
      <c r="C683" s="14" t="s">
        <v>110</v>
      </c>
      <c r="D683" s="18" t="s">
        <v>2543</v>
      </c>
      <c r="E683" s="34">
        <v>3861</v>
      </c>
      <c r="F683" s="56">
        <v>286</v>
      </c>
      <c r="G683" s="61"/>
      <c r="H683" s="61"/>
      <c r="I683" s="72"/>
      <c r="J683" s="86"/>
      <c r="K683" s="69"/>
      <c r="L683" s="69"/>
      <c r="M683" s="69"/>
      <c r="N683" s="69"/>
      <c r="O683" s="69"/>
    </row>
    <row r="684" spans="1:15" s="1" customFormat="1" ht="15.75" x14ac:dyDescent="0.25">
      <c r="A684" s="59">
        <v>45061</v>
      </c>
      <c r="B684" s="59">
        <v>45061</v>
      </c>
      <c r="C684" s="14" t="s">
        <v>111</v>
      </c>
      <c r="D684" s="18" t="s">
        <v>2544</v>
      </c>
      <c r="E684" s="34">
        <v>7957.68</v>
      </c>
      <c r="F684" s="56">
        <v>142</v>
      </c>
      <c r="G684" s="61"/>
      <c r="H684" s="61"/>
      <c r="I684" s="72"/>
      <c r="J684" s="86"/>
      <c r="K684" s="69"/>
      <c r="L684" s="69"/>
      <c r="M684" s="69"/>
      <c r="N684" s="69"/>
      <c r="O684" s="69"/>
    </row>
    <row r="685" spans="1:15" s="1" customFormat="1" ht="15.75" x14ac:dyDescent="0.25">
      <c r="A685" s="59">
        <v>45050</v>
      </c>
      <c r="B685" s="59">
        <v>45050</v>
      </c>
      <c r="C685" s="14" t="s">
        <v>112</v>
      </c>
      <c r="D685" s="18" t="s">
        <v>2545</v>
      </c>
      <c r="E685" s="34">
        <v>660</v>
      </c>
      <c r="F685" s="56">
        <v>11</v>
      </c>
      <c r="G685" s="61"/>
      <c r="H685" s="61"/>
      <c r="I685" s="72"/>
      <c r="J685" s="86"/>
      <c r="K685" s="69"/>
      <c r="L685" s="69"/>
      <c r="M685" s="69"/>
      <c r="N685" s="69"/>
      <c r="O685" s="69"/>
    </row>
    <row r="686" spans="1:15" s="1" customFormat="1" ht="15.75" x14ac:dyDescent="0.25">
      <c r="A686" s="59">
        <v>43707</v>
      </c>
      <c r="B686" s="59">
        <v>43707</v>
      </c>
      <c r="C686" s="14" t="s">
        <v>113</v>
      </c>
      <c r="D686" s="18" t="s">
        <v>2546</v>
      </c>
      <c r="E686" s="34">
        <v>213</v>
      </c>
      <c r="F686" s="56">
        <v>71</v>
      </c>
      <c r="G686" s="61"/>
      <c r="H686" s="61"/>
      <c r="I686" s="72"/>
      <c r="J686" s="86"/>
      <c r="K686" s="69"/>
      <c r="L686" s="69"/>
      <c r="M686" s="69"/>
      <c r="N686" s="69"/>
      <c r="O686" s="69"/>
    </row>
    <row r="687" spans="1:15" s="1" customFormat="1" ht="15.75" x14ac:dyDescent="0.25">
      <c r="A687" s="59">
        <v>43707</v>
      </c>
      <c r="B687" s="59">
        <v>43707</v>
      </c>
      <c r="C687" s="14" t="s">
        <v>114</v>
      </c>
      <c r="D687" s="18" t="s">
        <v>2547</v>
      </c>
      <c r="E687" s="34">
        <v>78</v>
      </c>
      <c r="F687" s="56">
        <v>26</v>
      </c>
      <c r="G687" s="61"/>
      <c r="H687" s="61"/>
      <c r="I687" s="72"/>
      <c r="J687" s="86"/>
      <c r="K687" s="69"/>
      <c r="L687" s="69"/>
      <c r="M687" s="69"/>
      <c r="N687" s="69"/>
      <c r="O687" s="69"/>
    </row>
    <row r="688" spans="1:15" s="1" customFormat="1" ht="15.75" x14ac:dyDescent="0.25">
      <c r="A688" s="59">
        <v>43707</v>
      </c>
      <c r="B688" s="59">
        <v>43707</v>
      </c>
      <c r="C688" s="14" t="s">
        <v>115</v>
      </c>
      <c r="D688" s="18" t="s">
        <v>2548</v>
      </c>
      <c r="E688" s="34">
        <v>54</v>
      </c>
      <c r="F688" s="56">
        <v>6</v>
      </c>
      <c r="G688" s="61"/>
      <c r="H688" s="61"/>
      <c r="I688" s="72"/>
      <c r="J688" s="86"/>
      <c r="K688" s="69"/>
      <c r="L688" s="69"/>
      <c r="M688" s="69"/>
      <c r="N688" s="69"/>
      <c r="O688" s="69"/>
    </row>
    <row r="689" spans="1:15" s="1" customFormat="1" ht="15.75" x14ac:dyDescent="0.25">
      <c r="A689" s="59">
        <v>43707</v>
      </c>
      <c r="B689" s="59">
        <v>43707</v>
      </c>
      <c r="C689" s="14" t="s">
        <v>116</v>
      </c>
      <c r="D689" s="18" t="s">
        <v>2549</v>
      </c>
      <c r="E689" s="34">
        <v>480</v>
      </c>
      <c r="F689" s="56">
        <v>24</v>
      </c>
      <c r="G689" s="61"/>
      <c r="H689" s="61"/>
      <c r="I689" s="72"/>
      <c r="J689" s="86"/>
      <c r="K689" s="69"/>
      <c r="L689" s="69"/>
      <c r="M689" s="69"/>
      <c r="N689" s="69"/>
      <c r="O689" s="69"/>
    </row>
    <row r="690" spans="1:15" s="1" customFormat="1" ht="15.75" x14ac:dyDescent="0.25">
      <c r="A690" s="59">
        <v>43707</v>
      </c>
      <c r="B690" s="59">
        <v>43707</v>
      </c>
      <c r="C690" s="14" t="s">
        <v>117</v>
      </c>
      <c r="D690" s="18" t="s">
        <v>2550</v>
      </c>
      <c r="E690" s="34">
        <v>159.30000000000001</v>
      </c>
      <c r="F690" s="56">
        <v>1</v>
      </c>
      <c r="G690" s="61"/>
      <c r="H690" s="61"/>
      <c r="I690" s="72"/>
      <c r="J690" s="86"/>
      <c r="K690" s="69"/>
      <c r="L690" s="69"/>
      <c r="M690" s="69"/>
      <c r="N690" s="69"/>
      <c r="O690" s="69"/>
    </row>
    <row r="691" spans="1:15" s="1" customFormat="1" ht="15.75" x14ac:dyDescent="0.25">
      <c r="A691" s="59">
        <v>45061</v>
      </c>
      <c r="B691" s="59">
        <v>45061</v>
      </c>
      <c r="C691" s="14" t="s">
        <v>118</v>
      </c>
      <c r="D691" s="18" t="s">
        <v>2551</v>
      </c>
      <c r="E691" s="34">
        <v>3230</v>
      </c>
      <c r="F691" s="56">
        <v>10</v>
      </c>
      <c r="G691" s="61"/>
      <c r="H691" s="61"/>
      <c r="I691" s="72"/>
      <c r="J691" s="86"/>
      <c r="K691" s="69"/>
      <c r="L691" s="69"/>
      <c r="M691" s="69"/>
      <c r="N691" s="69"/>
      <c r="O691" s="69"/>
    </row>
    <row r="692" spans="1:15" s="1" customFormat="1" ht="15.75" x14ac:dyDescent="0.25">
      <c r="A692" s="59">
        <v>43707</v>
      </c>
      <c r="B692" s="59">
        <v>43707</v>
      </c>
      <c r="C692" s="14" t="s">
        <v>119</v>
      </c>
      <c r="D692" s="18" t="s">
        <v>2552</v>
      </c>
      <c r="E692" s="34">
        <v>1098.96</v>
      </c>
      <c r="F692" s="56">
        <v>38</v>
      </c>
      <c r="G692" s="61"/>
      <c r="H692" s="61"/>
      <c r="I692" s="72"/>
      <c r="J692" s="86"/>
      <c r="K692" s="69"/>
      <c r="L692" s="69"/>
      <c r="M692" s="69"/>
      <c r="N692" s="69"/>
      <c r="O692" s="69"/>
    </row>
    <row r="693" spans="1:15" s="1" customFormat="1" ht="15.75" x14ac:dyDescent="0.25">
      <c r="A693" s="59">
        <v>43707</v>
      </c>
      <c r="B693" s="59">
        <v>43707</v>
      </c>
      <c r="C693" s="14" t="s">
        <v>120</v>
      </c>
      <c r="D693" s="18" t="s">
        <v>2553</v>
      </c>
      <c r="E693" s="34">
        <v>1156.8000000000002</v>
      </c>
      <c r="F693" s="56">
        <v>40</v>
      </c>
      <c r="G693" s="61"/>
      <c r="H693" s="61"/>
      <c r="I693" s="72"/>
      <c r="J693" s="86"/>
      <c r="K693" s="69"/>
      <c r="L693" s="69"/>
      <c r="M693" s="69"/>
      <c r="N693" s="69"/>
      <c r="O693" s="69"/>
    </row>
    <row r="694" spans="1:15" s="1" customFormat="1" ht="15.75" x14ac:dyDescent="0.25">
      <c r="A694" s="59">
        <v>43707</v>
      </c>
      <c r="B694" s="59">
        <v>43707</v>
      </c>
      <c r="C694" s="14" t="s">
        <v>121</v>
      </c>
      <c r="D694" s="18" t="s">
        <v>2554</v>
      </c>
      <c r="E694" s="34">
        <v>260.28000000000003</v>
      </c>
      <c r="F694" s="56">
        <v>9</v>
      </c>
      <c r="G694" s="61"/>
      <c r="H694" s="61"/>
      <c r="I694" s="72"/>
      <c r="J694" s="86"/>
      <c r="K694" s="69"/>
      <c r="L694" s="69"/>
      <c r="M694" s="69"/>
      <c r="N694" s="69"/>
      <c r="O694" s="69"/>
    </row>
    <row r="695" spans="1:15" s="1" customFormat="1" ht="15.75" x14ac:dyDescent="0.25">
      <c r="A695" s="59">
        <v>45061</v>
      </c>
      <c r="B695" s="59">
        <v>45061</v>
      </c>
      <c r="C695" s="14" t="s">
        <v>122</v>
      </c>
      <c r="D695" s="18" t="s">
        <v>2555</v>
      </c>
      <c r="E695" s="34">
        <v>4928</v>
      </c>
      <c r="F695" s="56">
        <v>3</v>
      </c>
      <c r="G695" s="61"/>
      <c r="H695" s="61"/>
      <c r="I695" s="72"/>
      <c r="J695" s="86"/>
      <c r="K695" s="69"/>
      <c r="L695" s="69"/>
      <c r="M695" s="69"/>
      <c r="N695" s="69"/>
      <c r="O695" s="69"/>
    </row>
    <row r="696" spans="1:15" s="1" customFormat="1" ht="15.75" x14ac:dyDescent="0.25">
      <c r="A696" s="59">
        <v>43707</v>
      </c>
      <c r="B696" s="59">
        <v>43707</v>
      </c>
      <c r="C696" s="14" t="s">
        <v>123</v>
      </c>
      <c r="D696" s="18" t="s">
        <v>2556</v>
      </c>
      <c r="E696" s="34">
        <v>120</v>
      </c>
      <c r="F696" s="56">
        <v>3</v>
      </c>
      <c r="G696" s="61"/>
      <c r="H696" s="61"/>
      <c r="I696" s="72"/>
      <c r="J696" s="86"/>
      <c r="K696" s="69"/>
      <c r="L696" s="69"/>
      <c r="M696" s="69"/>
      <c r="N696" s="69"/>
      <c r="O696" s="69"/>
    </row>
    <row r="697" spans="1:15" s="1" customFormat="1" ht="15.75" x14ac:dyDescent="0.25">
      <c r="A697" s="59">
        <v>45050</v>
      </c>
      <c r="B697" s="59">
        <v>45050</v>
      </c>
      <c r="C697" s="14" t="s">
        <v>124</v>
      </c>
      <c r="D697" s="18" t="s">
        <v>2557</v>
      </c>
      <c r="E697" s="34">
        <v>2031.96</v>
      </c>
      <c r="F697" s="56">
        <v>246</v>
      </c>
      <c r="G697" s="61"/>
      <c r="H697" s="61"/>
      <c r="I697" s="72"/>
      <c r="J697" s="86"/>
      <c r="K697" s="69"/>
      <c r="L697" s="69"/>
      <c r="M697" s="69"/>
      <c r="N697" s="69"/>
      <c r="O697" s="69"/>
    </row>
    <row r="698" spans="1:15" s="1" customFormat="1" ht="15.75" x14ac:dyDescent="0.25">
      <c r="A698" s="59">
        <v>43707</v>
      </c>
      <c r="B698" s="59">
        <v>43707</v>
      </c>
      <c r="C698" s="14" t="s">
        <v>125</v>
      </c>
      <c r="D698" s="18" t="s">
        <v>2558</v>
      </c>
      <c r="E698" s="34">
        <v>355.18</v>
      </c>
      <c r="F698" s="56">
        <v>43</v>
      </c>
      <c r="G698" s="61"/>
      <c r="H698" s="61"/>
      <c r="I698" s="72"/>
      <c r="J698" s="86"/>
      <c r="K698" s="69"/>
      <c r="L698" s="69"/>
      <c r="M698" s="69"/>
      <c r="N698" s="69"/>
      <c r="O698" s="69"/>
    </row>
    <row r="699" spans="1:15" s="1" customFormat="1" ht="15.75" x14ac:dyDescent="0.25">
      <c r="A699" s="59">
        <v>43707</v>
      </c>
      <c r="B699" s="59">
        <v>43707</v>
      </c>
      <c r="C699" s="14" t="s">
        <v>126</v>
      </c>
      <c r="D699" s="18" t="s">
        <v>2559</v>
      </c>
      <c r="E699" s="34">
        <v>1092</v>
      </c>
      <c r="F699" s="56">
        <v>78</v>
      </c>
      <c r="G699" s="61"/>
      <c r="H699" s="61"/>
      <c r="I699" s="72"/>
      <c r="J699" s="86"/>
      <c r="K699" s="69"/>
      <c r="L699" s="69"/>
      <c r="M699" s="69"/>
      <c r="N699" s="69"/>
      <c r="O699" s="69"/>
    </row>
    <row r="700" spans="1:15" s="1" customFormat="1" ht="15.75" x14ac:dyDescent="0.25">
      <c r="A700" s="59">
        <v>43707</v>
      </c>
      <c r="B700" s="59">
        <v>43707</v>
      </c>
      <c r="C700" s="14" t="s">
        <v>127</v>
      </c>
      <c r="D700" s="18" t="s">
        <v>2560</v>
      </c>
      <c r="E700" s="34">
        <v>1470</v>
      </c>
      <c r="F700" s="56">
        <v>105</v>
      </c>
      <c r="G700" s="61"/>
      <c r="H700" s="61"/>
      <c r="I700" s="72"/>
      <c r="J700" s="86"/>
      <c r="K700" s="69"/>
      <c r="L700" s="69"/>
      <c r="M700" s="69"/>
      <c r="N700" s="69"/>
      <c r="O700" s="69"/>
    </row>
    <row r="701" spans="1:15" s="1" customFormat="1" ht="15.75" x14ac:dyDescent="0.25">
      <c r="A701" s="59">
        <v>43707</v>
      </c>
      <c r="B701" s="59">
        <v>43707</v>
      </c>
      <c r="C701" s="14" t="s">
        <v>128</v>
      </c>
      <c r="D701" s="18" t="s">
        <v>2561</v>
      </c>
      <c r="E701" s="34">
        <v>40</v>
      </c>
      <c r="F701" s="56">
        <v>4</v>
      </c>
      <c r="G701" s="61"/>
      <c r="H701" s="61"/>
      <c r="I701" s="72"/>
      <c r="J701" s="86"/>
      <c r="K701" s="69"/>
      <c r="L701" s="69"/>
      <c r="M701" s="69"/>
      <c r="N701" s="69"/>
      <c r="O701" s="69"/>
    </row>
    <row r="702" spans="1:15" s="1" customFormat="1" ht="15.75" x14ac:dyDescent="0.25">
      <c r="A702" s="59">
        <v>43707</v>
      </c>
      <c r="B702" s="59">
        <v>43707</v>
      </c>
      <c r="C702" s="14" t="s">
        <v>130</v>
      </c>
      <c r="D702" s="18" t="s">
        <v>2562</v>
      </c>
      <c r="E702" s="34">
        <v>441</v>
      </c>
      <c r="F702" s="56">
        <v>18</v>
      </c>
      <c r="G702" s="61"/>
      <c r="H702" s="61"/>
      <c r="I702" s="72"/>
      <c r="J702" s="86"/>
      <c r="K702" s="69"/>
      <c r="L702" s="69"/>
      <c r="M702" s="69"/>
      <c r="N702" s="69"/>
      <c r="O702" s="69"/>
    </row>
    <row r="703" spans="1:15" s="1" customFormat="1" ht="15.75" x14ac:dyDescent="0.25">
      <c r="A703" s="59">
        <v>43707</v>
      </c>
      <c r="B703" s="59">
        <v>43707</v>
      </c>
      <c r="C703" s="14" t="s">
        <v>131</v>
      </c>
      <c r="D703" s="18" t="s">
        <v>2563</v>
      </c>
      <c r="E703" s="34">
        <v>318.5</v>
      </c>
      <c r="F703" s="56">
        <v>13</v>
      </c>
      <c r="G703" s="61"/>
      <c r="H703" s="61"/>
      <c r="I703" s="72"/>
      <c r="J703" s="86"/>
      <c r="K703" s="69"/>
      <c r="L703" s="69"/>
      <c r="M703" s="69"/>
      <c r="N703" s="69"/>
      <c r="O703" s="69"/>
    </row>
    <row r="704" spans="1:15" s="1" customFormat="1" ht="15.75" x14ac:dyDescent="0.25">
      <c r="A704" s="59">
        <v>43707</v>
      </c>
      <c r="B704" s="59">
        <v>43707</v>
      </c>
      <c r="C704" s="14" t="s">
        <v>132</v>
      </c>
      <c r="D704" s="18" t="s">
        <v>2564</v>
      </c>
      <c r="E704" s="34">
        <v>441</v>
      </c>
      <c r="F704" s="56">
        <v>18</v>
      </c>
      <c r="G704" s="61"/>
      <c r="H704" s="61"/>
      <c r="I704" s="72"/>
      <c r="J704" s="86"/>
      <c r="K704" s="69"/>
      <c r="L704" s="69"/>
      <c r="M704" s="69"/>
      <c r="N704" s="69"/>
      <c r="O704" s="69"/>
    </row>
    <row r="705" spans="1:15" s="1" customFormat="1" ht="15.75" x14ac:dyDescent="0.25">
      <c r="A705" s="59">
        <v>43707</v>
      </c>
      <c r="B705" s="59">
        <v>43707</v>
      </c>
      <c r="C705" s="14" t="s">
        <v>133</v>
      </c>
      <c r="D705" s="18" t="s">
        <v>2565</v>
      </c>
      <c r="E705" s="34">
        <v>196</v>
      </c>
      <c r="F705" s="56">
        <v>8</v>
      </c>
      <c r="G705" s="61"/>
      <c r="H705" s="61"/>
      <c r="I705" s="72"/>
      <c r="J705" s="86"/>
      <c r="K705" s="69"/>
      <c r="L705" s="69"/>
      <c r="M705" s="69"/>
      <c r="N705" s="69"/>
      <c r="O705" s="69"/>
    </row>
    <row r="706" spans="1:15" s="1" customFormat="1" ht="15.75" x14ac:dyDescent="0.25">
      <c r="A706" s="59">
        <v>43707</v>
      </c>
      <c r="B706" s="59">
        <v>43707</v>
      </c>
      <c r="C706" s="14" t="s">
        <v>134</v>
      </c>
      <c r="D706" s="18" t="s">
        <v>2566</v>
      </c>
      <c r="E706" s="34">
        <v>735</v>
      </c>
      <c r="F706" s="56">
        <v>30</v>
      </c>
      <c r="G706" s="61"/>
      <c r="H706" s="61"/>
      <c r="I706" s="72"/>
      <c r="J706" s="86"/>
      <c r="K706" s="69"/>
      <c r="L706" s="69"/>
      <c r="M706" s="69"/>
      <c r="N706" s="69"/>
      <c r="O706" s="69"/>
    </row>
    <row r="707" spans="1:15" s="1" customFormat="1" ht="15.75" x14ac:dyDescent="0.25">
      <c r="A707" s="59">
        <v>43707</v>
      </c>
      <c r="B707" s="59">
        <v>43707</v>
      </c>
      <c r="C707" s="14" t="s">
        <v>135</v>
      </c>
      <c r="D707" s="18" t="s">
        <v>2567</v>
      </c>
      <c r="E707" s="34">
        <v>3528</v>
      </c>
      <c r="F707" s="56">
        <v>144</v>
      </c>
      <c r="G707" s="61"/>
      <c r="H707" s="61"/>
      <c r="I707" s="72"/>
      <c r="J707" s="86"/>
      <c r="K707" s="69"/>
      <c r="L707" s="69"/>
      <c r="M707" s="69"/>
      <c r="N707" s="69"/>
      <c r="O707" s="69"/>
    </row>
    <row r="708" spans="1:15" s="1" customFormat="1" ht="15.75" x14ac:dyDescent="0.25">
      <c r="A708" s="59">
        <v>43707</v>
      </c>
      <c r="B708" s="59">
        <v>43707</v>
      </c>
      <c r="C708" s="14" t="s">
        <v>136</v>
      </c>
      <c r="D708" s="18" t="s">
        <v>2568</v>
      </c>
      <c r="E708" s="34">
        <v>808.5</v>
      </c>
      <c r="F708" s="56">
        <v>33</v>
      </c>
      <c r="G708" s="61"/>
      <c r="H708" s="61"/>
      <c r="I708" s="72"/>
      <c r="J708" s="86"/>
      <c r="K708" s="69"/>
      <c r="L708" s="69"/>
      <c r="M708" s="69"/>
      <c r="N708" s="69"/>
      <c r="O708" s="69"/>
    </row>
    <row r="709" spans="1:15" s="1" customFormat="1" ht="15.75" x14ac:dyDescent="0.25">
      <c r="A709" s="59">
        <v>43707</v>
      </c>
      <c r="B709" s="59">
        <v>43707</v>
      </c>
      <c r="C709" s="14" t="s">
        <v>137</v>
      </c>
      <c r="D709" s="18" t="s">
        <v>2569</v>
      </c>
      <c r="E709" s="34">
        <v>7018.5700000000006</v>
      </c>
      <c r="F709" s="56">
        <v>169</v>
      </c>
      <c r="G709" s="61"/>
      <c r="H709" s="61"/>
      <c r="I709" s="72"/>
      <c r="J709" s="86"/>
      <c r="K709" s="69"/>
      <c r="L709" s="69"/>
      <c r="M709" s="69"/>
      <c r="N709" s="69"/>
      <c r="O709" s="69"/>
    </row>
    <row r="710" spans="1:15" s="1" customFormat="1" ht="15.75" x14ac:dyDescent="0.25">
      <c r="A710" s="59">
        <v>43707</v>
      </c>
      <c r="B710" s="59">
        <v>43707</v>
      </c>
      <c r="C710" s="14" t="s">
        <v>138</v>
      </c>
      <c r="D710" s="18" t="s">
        <v>2570</v>
      </c>
      <c r="E710" s="34">
        <v>581.42000000000007</v>
      </c>
      <c r="F710" s="56">
        <v>14</v>
      </c>
      <c r="G710" s="61"/>
      <c r="H710" s="61"/>
      <c r="I710" s="72"/>
      <c r="J710" s="86"/>
      <c r="K710" s="69"/>
      <c r="L710" s="69"/>
      <c r="M710" s="69"/>
      <c r="N710" s="69"/>
      <c r="O710" s="69"/>
    </row>
    <row r="711" spans="1:15" s="1" customFormat="1" ht="15.75" x14ac:dyDescent="0.25">
      <c r="A711" s="59">
        <v>43707</v>
      </c>
      <c r="B711" s="59">
        <v>43707</v>
      </c>
      <c r="C711" s="14" t="s">
        <v>139</v>
      </c>
      <c r="D711" s="18" t="s">
        <v>2571</v>
      </c>
      <c r="E711" s="34">
        <v>581.42000000000007</v>
      </c>
      <c r="F711" s="56">
        <v>14</v>
      </c>
      <c r="G711" s="61"/>
      <c r="H711" s="61"/>
      <c r="I711" s="72"/>
      <c r="J711" s="86"/>
      <c r="K711" s="69"/>
      <c r="L711" s="69"/>
      <c r="M711" s="69"/>
      <c r="N711" s="69"/>
      <c r="O711" s="69"/>
    </row>
    <row r="712" spans="1:15" s="1" customFormat="1" ht="15.75" x14ac:dyDescent="0.25">
      <c r="A712" s="59">
        <v>43707</v>
      </c>
      <c r="B712" s="59">
        <v>43707</v>
      </c>
      <c r="C712" s="14" t="s">
        <v>140</v>
      </c>
      <c r="D712" s="18" t="s">
        <v>2572</v>
      </c>
      <c r="E712" s="34">
        <v>7599.99</v>
      </c>
      <c r="F712" s="56">
        <v>183</v>
      </c>
      <c r="G712" s="61"/>
      <c r="H712" s="61"/>
      <c r="I712" s="72"/>
      <c r="J712" s="86"/>
      <c r="K712" s="69"/>
      <c r="L712" s="69"/>
      <c r="M712" s="69"/>
      <c r="N712" s="69"/>
      <c r="O712" s="69"/>
    </row>
    <row r="713" spans="1:15" s="1" customFormat="1" ht="15.75" x14ac:dyDescent="0.25">
      <c r="A713" s="59">
        <v>44743</v>
      </c>
      <c r="B713" s="59">
        <v>44743</v>
      </c>
      <c r="C713" s="14" t="s">
        <v>141</v>
      </c>
      <c r="D713" s="18" t="s">
        <v>2573</v>
      </c>
      <c r="E713" s="34">
        <v>991.2</v>
      </c>
      <c r="F713" s="56">
        <v>20</v>
      </c>
      <c r="G713" s="61"/>
      <c r="H713" s="61"/>
      <c r="I713" s="72"/>
      <c r="J713" s="86"/>
      <c r="K713" s="69"/>
      <c r="L713" s="69"/>
      <c r="M713" s="69"/>
      <c r="N713" s="69"/>
      <c r="O713" s="69"/>
    </row>
    <row r="714" spans="1:15" s="1" customFormat="1" ht="15.75" x14ac:dyDescent="0.25">
      <c r="A714" s="59">
        <v>44743</v>
      </c>
      <c r="B714" s="59">
        <v>44743</v>
      </c>
      <c r="C714" s="14" t="s">
        <v>142</v>
      </c>
      <c r="D714" s="18" t="s">
        <v>2574</v>
      </c>
      <c r="E714" s="34">
        <v>1189.44</v>
      </c>
      <c r="F714" s="56">
        <v>24</v>
      </c>
      <c r="G714" s="61"/>
      <c r="H714" s="61"/>
      <c r="I714" s="72"/>
      <c r="J714" s="86"/>
      <c r="K714" s="69"/>
      <c r="L714" s="69"/>
      <c r="M714" s="69"/>
      <c r="N714" s="69"/>
      <c r="O714" s="69"/>
    </row>
    <row r="715" spans="1:15" s="1" customFormat="1" ht="15.75" x14ac:dyDescent="0.25">
      <c r="A715" s="59">
        <v>44743</v>
      </c>
      <c r="B715" s="59">
        <v>44743</v>
      </c>
      <c r="C715" s="14" t="s">
        <v>143</v>
      </c>
      <c r="D715" s="18" t="s">
        <v>2575</v>
      </c>
      <c r="E715" s="34">
        <v>2973.6000000000004</v>
      </c>
      <c r="F715" s="56">
        <v>60</v>
      </c>
      <c r="G715" s="61"/>
      <c r="H715" s="61"/>
      <c r="I715" s="72"/>
      <c r="J715" s="86"/>
      <c r="K715" s="69"/>
      <c r="L715" s="69"/>
      <c r="M715" s="69"/>
      <c r="N715" s="69"/>
      <c r="O715" s="69"/>
    </row>
    <row r="716" spans="1:15" s="1" customFormat="1" ht="15.75" x14ac:dyDescent="0.25">
      <c r="A716" s="59">
        <v>44743</v>
      </c>
      <c r="B716" s="59">
        <v>44743</v>
      </c>
      <c r="C716" s="14" t="s">
        <v>144</v>
      </c>
      <c r="D716" s="18" t="s">
        <v>2576</v>
      </c>
      <c r="E716" s="34">
        <v>1139.8800000000001</v>
      </c>
      <c r="F716" s="56">
        <v>23</v>
      </c>
      <c r="G716" s="61"/>
      <c r="H716" s="61"/>
      <c r="I716" s="72"/>
      <c r="J716" s="86"/>
      <c r="K716" s="69"/>
      <c r="L716" s="69"/>
      <c r="M716" s="69"/>
      <c r="N716" s="69"/>
      <c r="O716" s="69"/>
    </row>
    <row r="717" spans="1:15" s="1" customFormat="1" ht="15.75" x14ac:dyDescent="0.25">
      <c r="A717" s="59">
        <v>45050</v>
      </c>
      <c r="B717" s="59">
        <v>45050</v>
      </c>
      <c r="C717" s="14" t="s">
        <v>145</v>
      </c>
      <c r="D717" s="18" t="s">
        <v>2577</v>
      </c>
      <c r="E717" s="34">
        <v>14000</v>
      </c>
      <c r="F717" s="56">
        <v>125</v>
      </c>
      <c r="G717" s="61"/>
      <c r="H717" s="61"/>
      <c r="I717" s="72"/>
      <c r="J717" s="86"/>
      <c r="K717" s="69"/>
      <c r="L717" s="69"/>
      <c r="M717" s="69"/>
      <c r="N717" s="69"/>
      <c r="O717" s="69"/>
    </row>
    <row r="718" spans="1:15" s="1" customFormat="1" ht="15.75" x14ac:dyDescent="0.25">
      <c r="A718" s="59">
        <v>45061</v>
      </c>
      <c r="B718" s="59">
        <v>45061</v>
      </c>
      <c r="C718" s="14" t="s">
        <v>146</v>
      </c>
      <c r="D718" s="18" t="s">
        <v>2578</v>
      </c>
      <c r="E718" s="34">
        <v>30600</v>
      </c>
      <c r="F718" s="56">
        <v>900</v>
      </c>
      <c r="G718" s="61"/>
      <c r="H718" s="61"/>
      <c r="I718" s="72"/>
      <c r="J718" s="86"/>
      <c r="K718" s="69"/>
      <c r="L718" s="69"/>
      <c r="M718" s="69"/>
      <c r="N718" s="69"/>
      <c r="O718" s="69"/>
    </row>
    <row r="719" spans="1:15" s="1" customFormat="1" ht="15.75" x14ac:dyDescent="0.25">
      <c r="A719" s="59">
        <v>43707</v>
      </c>
      <c r="B719" s="59">
        <v>43707</v>
      </c>
      <c r="C719" s="14" t="s">
        <v>147</v>
      </c>
      <c r="D719" s="18" t="s">
        <v>2579</v>
      </c>
      <c r="E719" s="34">
        <v>420</v>
      </c>
      <c r="F719" s="56">
        <v>14</v>
      </c>
      <c r="G719" s="61"/>
      <c r="H719" s="61"/>
      <c r="I719" s="72"/>
      <c r="J719" s="86"/>
      <c r="K719" s="69"/>
      <c r="L719" s="69"/>
      <c r="M719" s="69"/>
      <c r="N719" s="69"/>
      <c r="O719" s="69"/>
    </row>
    <row r="720" spans="1:15" s="1" customFormat="1" ht="15.75" x14ac:dyDescent="0.25">
      <c r="A720" s="59">
        <v>43707</v>
      </c>
      <c r="B720" s="59">
        <v>43707</v>
      </c>
      <c r="C720" s="14" t="s">
        <v>148</v>
      </c>
      <c r="D720" s="18" t="s">
        <v>2580</v>
      </c>
      <c r="E720" s="34">
        <v>1320.9</v>
      </c>
      <c r="F720" s="56">
        <v>35</v>
      </c>
      <c r="G720" s="61"/>
      <c r="H720" s="61"/>
      <c r="I720" s="72"/>
      <c r="J720" s="86"/>
      <c r="K720" s="69"/>
      <c r="L720" s="69"/>
      <c r="M720" s="69"/>
      <c r="N720" s="69"/>
      <c r="O720" s="69"/>
    </row>
    <row r="721" spans="1:15" s="1" customFormat="1" ht="15.75" x14ac:dyDescent="0.25">
      <c r="A721" s="59">
        <v>43707</v>
      </c>
      <c r="B721" s="59">
        <v>43707</v>
      </c>
      <c r="C721" s="14" t="s">
        <v>149</v>
      </c>
      <c r="D721" s="18" t="s">
        <v>2581</v>
      </c>
      <c r="E721" s="34">
        <v>717.06000000000006</v>
      </c>
      <c r="F721" s="56">
        <v>19</v>
      </c>
      <c r="G721" s="61"/>
      <c r="H721" s="61"/>
      <c r="I721" s="72"/>
      <c r="J721" s="86"/>
      <c r="K721" s="69"/>
      <c r="L721" s="69"/>
      <c r="M721" s="69"/>
      <c r="N721" s="69"/>
      <c r="O721" s="69"/>
    </row>
    <row r="722" spans="1:15" s="1" customFormat="1" ht="15.75" x14ac:dyDescent="0.25">
      <c r="A722" s="59">
        <v>45061</v>
      </c>
      <c r="B722" s="59">
        <v>45061</v>
      </c>
      <c r="C722" s="14" t="s">
        <v>150</v>
      </c>
      <c r="D722" s="18" t="s">
        <v>2582</v>
      </c>
      <c r="E722" s="34">
        <v>7650</v>
      </c>
      <c r="F722" s="56">
        <v>72</v>
      </c>
      <c r="G722" s="61"/>
      <c r="H722" s="61"/>
      <c r="I722" s="72"/>
      <c r="J722" s="86"/>
      <c r="K722" s="69"/>
      <c r="L722" s="69"/>
      <c r="M722" s="69"/>
      <c r="N722" s="69"/>
      <c r="O722" s="69"/>
    </row>
    <row r="723" spans="1:15" s="1" customFormat="1" ht="15.75" x14ac:dyDescent="0.25">
      <c r="A723" s="59">
        <v>45061</v>
      </c>
      <c r="B723" s="59">
        <v>45061</v>
      </c>
      <c r="C723" s="14" t="s">
        <v>151</v>
      </c>
      <c r="D723" s="18" t="s">
        <v>2583</v>
      </c>
      <c r="E723" s="34">
        <v>1700</v>
      </c>
      <c r="F723" s="56">
        <v>20</v>
      </c>
      <c r="G723" s="61"/>
      <c r="H723" s="61"/>
      <c r="I723" s="72"/>
      <c r="J723" s="86"/>
      <c r="K723" s="69"/>
      <c r="L723" s="69"/>
      <c r="M723" s="69"/>
      <c r="N723" s="69"/>
      <c r="O723" s="69"/>
    </row>
    <row r="724" spans="1:15" s="1" customFormat="1" ht="15.75" x14ac:dyDescent="0.25">
      <c r="A724" s="59">
        <v>44743</v>
      </c>
      <c r="B724" s="59">
        <v>44743</v>
      </c>
      <c r="C724" s="14" t="s">
        <v>152</v>
      </c>
      <c r="D724" s="18" t="s">
        <v>2584</v>
      </c>
      <c r="E724" s="34">
        <v>2571.4</v>
      </c>
      <c r="F724" s="56">
        <v>46</v>
      </c>
      <c r="G724" s="61"/>
      <c r="H724" s="61"/>
      <c r="I724" s="72"/>
      <c r="J724" s="86"/>
      <c r="K724" s="69"/>
      <c r="L724" s="69"/>
      <c r="M724" s="69"/>
      <c r="N724" s="69"/>
      <c r="O724" s="69"/>
    </row>
    <row r="725" spans="1:15" s="1" customFormat="1" ht="15.75" x14ac:dyDescent="0.25">
      <c r="A725" s="59">
        <v>44743</v>
      </c>
      <c r="B725" s="59">
        <v>44743</v>
      </c>
      <c r="C725" s="14" t="s">
        <v>153</v>
      </c>
      <c r="D725" s="18" t="s">
        <v>2585</v>
      </c>
      <c r="E725" s="34">
        <v>7008</v>
      </c>
      <c r="F725" s="56">
        <v>6</v>
      </c>
      <c r="G725" s="61"/>
      <c r="H725" s="61"/>
      <c r="I725" s="72"/>
      <c r="J725" s="86"/>
      <c r="K725" s="69"/>
      <c r="L725" s="69"/>
      <c r="M725" s="69"/>
      <c r="N725" s="69"/>
      <c r="O725" s="69"/>
    </row>
    <row r="726" spans="1:15" s="1" customFormat="1" ht="15.75" x14ac:dyDescent="0.25">
      <c r="A726" s="59">
        <v>44021</v>
      </c>
      <c r="B726" s="59">
        <v>44021</v>
      </c>
      <c r="C726" s="14" t="s">
        <v>154</v>
      </c>
      <c r="D726" s="18" t="s">
        <v>2586</v>
      </c>
      <c r="E726" s="34">
        <v>200</v>
      </c>
      <c r="F726" s="56">
        <v>16</v>
      </c>
      <c r="G726" s="61"/>
      <c r="H726" s="61"/>
      <c r="I726" s="72"/>
      <c r="J726" s="86"/>
      <c r="K726" s="69"/>
      <c r="L726" s="69"/>
      <c r="M726" s="69"/>
      <c r="N726" s="69"/>
      <c r="O726" s="69"/>
    </row>
    <row r="727" spans="1:15" s="1" customFormat="1" ht="15.75" x14ac:dyDescent="0.25">
      <c r="A727" s="59">
        <v>43707</v>
      </c>
      <c r="B727" s="59">
        <v>43707</v>
      </c>
      <c r="C727" s="14" t="s">
        <v>155</v>
      </c>
      <c r="D727" s="18" t="s">
        <v>2587</v>
      </c>
      <c r="E727" s="34">
        <v>389.40000000000003</v>
      </c>
      <c r="F727" s="56">
        <v>33</v>
      </c>
      <c r="G727" s="61"/>
      <c r="H727" s="61"/>
      <c r="I727" s="72"/>
      <c r="J727" s="86"/>
      <c r="K727" s="69"/>
      <c r="L727" s="69"/>
      <c r="M727" s="69"/>
      <c r="N727" s="69"/>
      <c r="O727" s="69"/>
    </row>
    <row r="728" spans="1:15" s="1" customFormat="1" ht="15.75" x14ac:dyDescent="0.25">
      <c r="A728" s="59">
        <v>43707</v>
      </c>
      <c r="B728" s="59">
        <v>43707</v>
      </c>
      <c r="C728" s="14" t="s">
        <v>156</v>
      </c>
      <c r="D728" s="18" t="s">
        <v>2588</v>
      </c>
      <c r="E728" s="34">
        <v>295</v>
      </c>
      <c r="F728" s="56">
        <v>25</v>
      </c>
      <c r="G728" s="61"/>
      <c r="H728" s="61"/>
      <c r="I728" s="72"/>
      <c r="J728" s="86"/>
      <c r="K728" s="69"/>
      <c r="L728" s="69"/>
      <c r="M728" s="69"/>
      <c r="N728" s="69"/>
      <c r="O728" s="69"/>
    </row>
    <row r="729" spans="1:15" s="1" customFormat="1" ht="15.75" x14ac:dyDescent="0.25">
      <c r="A729" s="59">
        <v>43707</v>
      </c>
      <c r="B729" s="59">
        <v>43707</v>
      </c>
      <c r="C729" s="14" t="s">
        <v>157</v>
      </c>
      <c r="D729" s="18" t="s">
        <v>2589</v>
      </c>
      <c r="E729" s="34">
        <v>271.40000000000003</v>
      </c>
      <c r="F729" s="56">
        <v>23</v>
      </c>
      <c r="G729" s="61"/>
      <c r="H729" s="61"/>
      <c r="I729" s="72"/>
      <c r="J729" s="86"/>
      <c r="K729" s="69"/>
      <c r="L729" s="69"/>
      <c r="M729" s="69"/>
      <c r="N729" s="69"/>
      <c r="O729" s="69"/>
    </row>
    <row r="730" spans="1:15" s="1" customFormat="1" ht="15.75" x14ac:dyDescent="0.25">
      <c r="A730" s="59">
        <v>43707</v>
      </c>
      <c r="B730" s="59">
        <v>43707</v>
      </c>
      <c r="C730" s="14" t="s">
        <v>158</v>
      </c>
      <c r="D730" s="18" t="s">
        <v>2590</v>
      </c>
      <c r="E730" s="34">
        <v>6330.7</v>
      </c>
      <c r="F730" s="56">
        <v>37</v>
      </c>
      <c r="G730" s="61"/>
      <c r="H730" s="61"/>
      <c r="I730" s="72"/>
      <c r="J730" s="86"/>
      <c r="K730" s="69"/>
      <c r="L730" s="69"/>
      <c r="M730" s="69"/>
      <c r="N730" s="69"/>
      <c r="O730" s="69"/>
    </row>
    <row r="731" spans="1:15" s="1" customFormat="1" ht="15.75" x14ac:dyDescent="0.25">
      <c r="A731" s="59">
        <v>43707</v>
      </c>
      <c r="B731" s="59">
        <v>43707</v>
      </c>
      <c r="C731" s="14" t="s">
        <v>159</v>
      </c>
      <c r="D731" s="18" t="s">
        <v>2591</v>
      </c>
      <c r="E731" s="34">
        <v>1348</v>
      </c>
      <c r="F731" s="56">
        <v>100</v>
      </c>
      <c r="G731" s="61"/>
      <c r="H731" s="61"/>
      <c r="I731" s="72"/>
      <c r="J731" s="86"/>
      <c r="K731" s="69"/>
      <c r="L731" s="69"/>
      <c r="M731" s="69"/>
      <c r="N731" s="69"/>
      <c r="O731" s="69"/>
    </row>
    <row r="732" spans="1:15" s="1" customFormat="1" ht="15.75" x14ac:dyDescent="0.25">
      <c r="A732" s="59">
        <v>43707</v>
      </c>
      <c r="B732" s="59">
        <v>43707</v>
      </c>
      <c r="C732" s="14" t="s">
        <v>160</v>
      </c>
      <c r="D732" s="18" t="s">
        <v>2592</v>
      </c>
      <c r="E732" s="34">
        <v>94.36</v>
      </c>
      <c r="F732" s="56">
        <v>7</v>
      </c>
      <c r="G732" s="61"/>
      <c r="H732" s="61"/>
      <c r="I732" s="72"/>
      <c r="J732" s="86"/>
      <c r="K732" s="69"/>
      <c r="L732" s="69"/>
      <c r="M732" s="69"/>
      <c r="N732" s="69"/>
      <c r="O732" s="69"/>
    </row>
    <row r="733" spans="1:15" s="1" customFormat="1" ht="15.75" x14ac:dyDescent="0.25">
      <c r="A733" s="59">
        <v>43707</v>
      </c>
      <c r="B733" s="59">
        <v>43707</v>
      </c>
      <c r="C733" s="14" t="s">
        <v>161</v>
      </c>
      <c r="D733" s="18" t="s">
        <v>2593</v>
      </c>
      <c r="E733" s="34">
        <v>67.400000000000006</v>
      </c>
      <c r="F733" s="56">
        <v>5</v>
      </c>
      <c r="G733" s="61"/>
      <c r="H733" s="61"/>
      <c r="I733" s="72"/>
      <c r="J733" s="86"/>
      <c r="K733" s="69"/>
      <c r="L733" s="69"/>
      <c r="M733" s="69"/>
      <c r="N733" s="69"/>
      <c r="O733" s="69"/>
    </row>
    <row r="734" spans="1:15" s="1" customFormat="1" ht="15.75" x14ac:dyDescent="0.25">
      <c r="A734" s="59">
        <v>45050</v>
      </c>
      <c r="B734" s="59">
        <v>45050</v>
      </c>
      <c r="C734" s="14" t="s">
        <v>162</v>
      </c>
      <c r="D734" s="18" t="s">
        <v>2594</v>
      </c>
      <c r="E734" s="34">
        <v>850</v>
      </c>
      <c r="F734" s="56">
        <v>425</v>
      </c>
      <c r="G734" s="61"/>
      <c r="H734" s="61"/>
      <c r="I734" s="72"/>
      <c r="J734" s="86"/>
      <c r="K734" s="69"/>
      <c r="L734" s="69"/>
      <c r="M734" s="69"/>
      <c r="N734" s="69"/>
      <c r="O734" s="69"/>
    </row>
    <row r="735" spans="1:15" s="1" customFormat="1" ht="15.75" x14ac:dyDescent="0.25">
      <c r="A735" s="59">
        <v>43707</v>
      </c>
      <c r="B735" s="59">
        <v>43707</v>
      </c>
      <c r="C735" s="14" t="s">
        <v>163</v>
      </c>
      <c r="D735" s="18" t="s">
        <v>2595</v>
      </c>
      <c r="E735" s="34">
        <v>11600</v>
      </c>
      <c r="F735" s="56">
        <v>80</v>
      </c>
      <c r="G735" s="61"/>
      <c r="H735" s="61"/>
      <c r="I735" s="72"/>
      <c r="J735" s="86"/>
      <c r="K735" s="69"/>
      <c r="L735" s="69"/>
      <c r="M735" s="69"/>
      <c r="N735" s="69"/>
      <c r="O735" s="69"/>
    </row>
    <row r="736" spans="1:15" s="1" customFormat="1" ht="15.75" x14ac:dyDescent="0.25">
      <c r="A736" s="59">
        <v>43707</v>
      </c>
      <c r="B736" s="59">
        <v>43707</v>
      </c>
      <c r="C736" s="14" t="s">
        <v>164</v>
      </c>
      <c r="D736" s="18" t="s">
        <v>2596</v>
      </c>
      <c r="E736" s="34">
        <v>234</v>
      </c>
      <c r="F736" s="56">
        <v>6</v>
      </c>
      <c r="G736" s="61"/>
      <c r="H736" s="61"/>
      <c r="I736" s="72"/>
      <c r="J736" s="86"/>
      <c r="K736" s="69"/>
      <c r="L736" s="69"/>
      <c r="M736" s="69"/>
      <c r="N736" s="69"/>
      <c r="O736" s="69"/>
    </row>
    <row r="737" spans="1:15" s="1" customFormat="1" ht="15.75" x14ac:dyDescent="0.25">
      <c r="A737" s="59">
        <v>43707</v>
      </c>
      <c r="B737" s="59">
        <v>43707</v>
      </c>
      <c r="C737" s="14" t="s">
        <v>165</v>
      </c>
      <c r="D737" s="18" t="s">
        <v>2597</v>
      </c>
      <c r="E737" s="34">
        <v>1354.08</v>
      </c>
      <c r="F737" s="56">
        <v>48</v>
      </c>
      <c r="G737" s="61"/>
      <c r="H737" s="61"/>
      <c r="I737" s="72"/>
      <c r="J737" s="86"/>
      <c r="K737" s="69"/>
      <c r="L737" s="69"/>
      <c r="M737" s="69"/>
      <c r="N737" s="69"/>
      <c r="O737" s="69"/>
    </row>
    <row r="738" spans="1:15" s="1" customFormat="1" ht="15.75" x14ac:dyDescent="0.25">
      <c r="A738" s="59">
        <v>43707</v>
      </c>
      <c r="B738" s="59">
        <v>43707</v>
      </c>
      <c r="C738" s="14" t="s">
        <v>166</v>
      </c>
      <c r="D738" s="18" t="s">
        <v>2598</v>
      </c>
      <c r="E738" s="34">
        <v>2764.58</v>
      </c>
      <c r="F738" s="56">
        <v>98</v>
      </c>
      <c r="G738" s="61"/>
      <c r="H738" s="61"/>
      <c r="I738" s="72"/>
      <c r="J738" s="86"/>
      <c r="K738" s="69"/>
      <c r="L738" s="69"/>
      <c r="M738" s="69"/>
      <c r="N738" s="69"/>
      <c r="O738" s="69"/>
    </row>
    <row r="739" spans="1:15" s="1" customFormat="1" ht="15.75" x14ac:dyDescent="0.25">
      <c r="A739" s="59">
        <v>43707</v>
      </c>
      <c r="B739" s="59">
        <v>43707</v>
      </c>
      <c r="C739" s="14" t="s">
        <v>168</v>
      </c>
      <c r="D739" s="18" t="s">
        <v>2599</v>
      </c>
      <c r="E739" s="34">
        <v>2637.4900000000002</v>
      </c>
      <c r="F739" s="56">
        <v>73</v>
      </c>
      <c r="G739" s="61"/>
      <c r="H739" s="61"/>
      <c r="I739" s="72"/>
      <c r="J739" s="86"/>
      <c r="K739" s="69"/>
      <c r="L739" s="69"/>
      <c r="M739" s="69"/>
      <c r="N739" s="69"/>
      <c r="O739" s="69"/>
    </row>
    <row r="740" spans="1:15" s="1" customFormat="1" ht="15.75" x14ac:dyDescent="0.25">
      <c r="A740" s="59">
        <v>45061</v>
      </c>
      <c r="B740" s="59">
        <v>45061</v>
      </c>
      <c r="C740" s="14" t="s">
        <v>169</v>
      </c>
      <c r="D740" s="18" t="s">
        <v>2600</v>
      </c>
      <c r="E740" s="34">
        <v>612</v>
      </c>
      <c r="F740" s="56">
        <v>24</v>
      </c>
      <c r="G740" s="61"/>
      <c r="H740" s="61"/>
      <c r="I740" s="72"/>
      <c r="J740" s="86"/>
      <c r="K740" s="69"/>
      <c r="L740" s="69"/>
      <c r="M740" s="69"/>
      <c r="N740" s="69"/>
      <c r="O740" s="69"/>
    </row>
    <row r="741" spans="1:15" s="1" customFormat="1" ht="15.75" x14ac:dyDescent="0.25">
      <c r="A741" s="59">
        <v>45061</v>
      </c>
      <c r="B741" s="59">
        <v>45061</v>
      </c>
      <c r="C741" s="14" t="s">
        <v>170</v>
      </c>
      <c r="D741" s="18" t="s">
        <v>2601</v>
      </c>
      <c r="E741" s="34">
        <v>2448</v>
      </c>
      <c r="F741" s="56">
        <v>24</v>
      </c>
      <c r="G741" s="61"/>
      <c r="H741" s="61"/>
      <c r="I741" s="72"/>
      <c r="J741" s="86"/>
      <c r="K741" s="69"/>
      <c r="L741" s="69"/>
      <c r="M741" s="69"/>
      <c r="N741" s="69"/>
      <c r="O741" s="69"/>
    </row>
    <row r="742" spans="1:15" s="1" customFormat="1" ht="15.75" x14ac:dyDescent="0.25">
      <c r="A742" s="59">
        <v>43707</v>
      </c>
      <c r="B742" s="59">
        <v>43707</v>
      </c>
      <c r="C742" s="14" t="s">
        <v>171</v>
      </c>
      <c r="D742" s="18" t="s">
        <v>2602</v>
      </c>
      <c r="E742" s="34">
        <v>896.8</v>
      </c>
      <c r="F742" s="56">
        <v>8</v>
      </c>
      <c r="G742" s="61"/>
      <c r="H742" s="61"/>
      <c r="I742" s="72"/>
      <c r="J742" s="86"/>
      <c r="K742" s="69"/>
      <c r="L742" s="69"/>
      <c r="M742" s="69"/>
      <c r="N742" s="69"/>
      <c r="O742" s="69"/>
    </row>
    <row r="743" spans="1:15" s="1" customFormat="1" ht="15.75" x14ac:dyDescent="0.25">
      <c r="A743" s="59">
        <v>43707</v>
      </c>
      <c r="B743" s="59">
        <v>43707</v>
      </c>
      <c r="C743" s="14" t="s">
        <v>172</v>
      </c>
      <c r="D743" s="18" t="s">
        <v>2603</v>
      </c>
      <c r="E743" s="34">
        <v>3743.6</v>
      </c>
      <c r="F743" s="56">
        <v>35</v>
      </c>
      <c r="G743" s="61"/>
      <c r="H743" s="61"/>
      <c r="I743" s="72"/>
      <c r="J743" s="86"/>
      <c r="K743" s="69"/>
      <c r="L743" s="69"/>
      <c r="M743" s="69"/>
      <c r="N743" s="69"/>
      <c r="O743" s="69"/>
    </row>
    <row r="744" spans="1:15" s="1" customFormat="1" ht="15.75" x14ac:dyDescent="0.25">
      <c r="A744" s="59">
        <v>43707</v>
      </c>
      <c r="B744" s="59">
        <v>43707</v>
      </c>
      <c r="C744" s="14" t="s">
        <v>173</v>
      </c>
      <c r="D744" s="18" t="s">
        <v>2604</v>
      </c>
      <c r="E744" s="34">
        <v>213.92</v>
      </c>
      <c r="F744" s="56">
        <v>2</v>
      </c>
      <c r="G744" s="61"/>
      <c r="H744" s="61"/>
      <c r="I744" s="72"/>
      <c r="J744" s="86"/>
      <c r="K744" s="69"/>
      <c r="L744" s="69"/>
      <c r="M744" s="69"/>
      <c r="N744" s="69"/>
      <c r="O744" s="69"/>
    </row>
    <row r="745" spans="1:15" s="1" customFormat="1" ht="15.75" x14ac:dyDescent="0.25">
      <c r="A745" s="59">
        <v>43707</v>
      </c>
      <c r="B745" s="59">
        <v>43707</v>
      </c>
      <c r="C745" s="14" t="s">
        <v>174</v>
      </c>
      <c r="D745" s="18" t="s">
        <v>2605</v>
      </c>
      <c r="E745" s="34">
        <v>1239</v>
      </c>
      <c r="F745" s="56">
        <v>21</v>
      </c>
      <c r="G745" s="61"/>
      <c r="H745" s="61"/>
      <c r="I745" s="72"/>
      <c r="J745" s="86"/>
      <c r="K745" s="69"/>
      <c r="L745" s="69"/>
      <c r="M745" s="69"/>
      <c r="N745" s="69"/>
      <c r="O745" s="69"/>
    </row>
    <row r="746" spans="1:15" s="1" customFormat="1" ht="15.75" x14ac:dyDescent="0.25">
      <c r="A746" s="59">
        <v>44743</v>
      </c>
      <c r="B746" s="59">
        <v>44743</v>
      </c>
      <c r="C746" s="14" t="s">
        <v>175</v>
      </c>
      <c r="D746" s="18" t="s">
        <v>2606</v>
      </c>
      <c r="E746" s="34">
        <v>1899.8</v>
      </c>
      <c r="F746" s="56">
        <v>23</v>
      </c>
      <c r="G746" s="61"/>
      <c r="H746" s="61"/>
      <c r="I746" s="72"/>
      <c r="J746" s="86"/>
      <c r="K746" s="69"/>
      <c r="L746" s="69"/>
      <c r="M746" s="69"/>
      <c r="N746" s="69"/>
      <c r="O746" s="69"/>
    </row>
    <row r="747" spans="1:15" s="1" customFormat="1" ht="15.75" x14ac:dyDescent="0.25">
      <c r="A747" s="59">
        <v>43707</v>
      </c>
      <c r="B747" s="59">
        <v>43707</v>
      </c>
      <c r="C747" s="14" t="s">
        <v>176</v>
      </c>
      <c r="D747" s="18" t="s">
        <v>2607</v>
      </c>
      <c r="E747" s="34">
        <v>540</v>
      </c>
      <c r="F747" s="56">
        <v>18</v>
      </c>
      <c r="G747" s="61"/>
      <c r="H747" s="61"/>
      <c r="I747" s="72"/>
      <c r="J747" s="86"/>
      <c r="K747" s="69"/>
      <c r="L747" s="69"/>
      <c r="M747" s="69"/>
      <c r="N747" s="69"/>
      <c r="O747" s="69"/>
    </row>
    <row r="748" spans="1:15" s="1" customFormat="1" ht="15.75" x14ac:dyDescent="0.25">
      <c r="A748" s="59">
        <v>43707</v>
      </c>
      <c r="B748" s="59">
        <v>43707</v>
      </c>
      <c r="C748" s="14" t="s">
        <v>178</v>
      </c>
      <c r="D748" s="18" t="s">
        <v>2608</v>
      </c>
      <c r="E748" s="34">
        <v>600</v>
      </c>
      <c r="F748" s="56">
        <v>20</v>
      </c>
      <c r="G748" s="61"/>
      <c r="H748" s="61"/>
      <c r="I748" s="72"/>
      <c r="J748" s="86"/>
      <c r="K748" s="69"/>
      <c r="L748" s="69"/>
      <c r="M748" s="69"/>
      <c r="N748" s="69"/>
      <c r="O748" s="69"/>
    </row>
    <row r="749" spans="1:15" s="1" customFormat="1" ht="15.75" x14ac:dyDescent="0.25">
      <c r="A749" s="59">
        <v>44743</v>
      </c>
      <c r="B749" s="59">
        <v>44743</v>
      </c>
      <c r="C749" s="14" t="s">
        <v>179</v>
      </c>
      <c r="D749" s="18" t="s">
        <v>2609</v>
      </c>
      <c r="E749" s="34">
        <v>1363.88</v>
      </c>
      <c r="F749" s="56">
        <v>28</v>
      </c>
      <c r="G749" s="61"/>
      <c r="H749" s="61"/>
      <c r="I749" s="72"/>
      <c r="J749" s="86"/>
      <c r="K749" s="69"/>
      <c r="L749" s="69"/>
      <c r="M749" s="69"/>
      <c r="N749" s="69"/>
      <c r="O749" s="69"/>
    </row>
    <row r="750" spans="1:15" s="1" customFormat="1" ht="15.75" x14ac:dyDescent="0.25">
      <c r="A750" s="59">
        <v>43707</v>
      </c>
      <c r="B750" s="59">
        <v>43707</v>
      </c>
      <c r="C750" s="14" t="s">
        <v>180</v>
      </c>
      <c r="D750" s="18" t="s">
        <v>2610</v>
      </c>
      <c r="E750" s="34">
        <v>70</v>
      </c>
      <c r="F750" s="56">
        <v>2</v>
      </c>
      <c r="G750" s="61"/>
      <c r="H750" s="61"/>
      <c r="I750" s="72"/>
      <c r="J750" s="86"/>
      <c r="K750" s="69"/>
      <c r="L750" s="69"/>
      <c r="M750" s="69"/>
      <c r="N750" s="69"/>
      <c r="O750" s="69"/>
    </row>
    <row r="751" spans="1:15" s="1" customFormat="1" ht="15.75" x14ac:dyDescent="0.25">
      <c r="A751" s="59">
        <v>44743</v>
      </c>
      <c r="B751" s="59">
        <v>44743</v>
      </c>
      <c r="C751" s="14" t="s">
        <v>181</v>
      </c>
      <c r="D751" s="18" t="s">
        <v>2611</v>
      </c>
      <c r="E751" s="34">
        <v>1947.0000000000002</v>
      </c>
      <c r="F751" s="56">
        <v>30</v>
      </c>
      <c r="G751" s="61"/>
      <c r="H751" s="61"/>
      <c r="I751" s="72"/>
      <c r="J751" s="86"/>
      <c r="K751" s="69"/>
      <c r="L751" s="69"/>
      <c r="M751" s="69"/>
      <c r="N751" s="69"/>
      <c r="O751" s="69"/>
    </row>
    <row r="752" spans="1:15" s="1" customFormat="1" ht="15.75" x14ac:dyDescent="0.25">
      <c r="A752" s="59">
        <v>43707</v>
      </c>
      <c r="B752" s="59">
        <v>43707</v>
      </c>
      <c r="C752" s="14" t="s">
        <v>182</v>
      </c>
      <c r="D752" s="18" t="s">
        <v>2612</v>
      </c>
      <c r="E752" s="34">
        <v>546.12</v>
      </c>
      <c r="F752" s="56">
        <v>9</v>
      </c>
      <c r="G752" s="61"/>
      <c r="H752" s="61"/>
      <c r="I752" s="72"/>
      <c r="J752" s="86"/>
      <c r="K752" s="69"/>
      <c r="L752" s="69"/>
      <c r="M752" s="69"/>
      <c r="N752" s="69"/>
      <c r="O752" s="69"/>
    </row>
    <row r="753" spans="1:15" s="1" customFormat="1" ht="15.75" x14ac:dyDescent="0.25">
      <c r="A753" s="59">
        <v>45061</v>
      </c>
      <c r="B753" s="59">
        <v>45061</v>
      </c>
      <c r="C753" s="14" t="s">
        <v>183</v>
      </c>
      <c r="D753" s="18" t="s">
        <v>2613</v>
      </c>
      <c r="E753" s="34">
        <v>3672</v>
      </c>
      <c r="F753" s="56">
        <v>24</v>
      </c>
      <c r="G753" s="61"/>
      <c r="H753" s="61"/>
      <c r="I753" s="72"/>
      <c r="J753" s="86"/>
      <c r="K753" s="69"/>
      <c r="L753" s="69"/>
      <c r="M753" s="69"/>
      <c r="N753" s="69"/>
      <c r="O753" s="69"/>
    </row>
    <row r="754" spans="1:15" s="1" customFormat="1" ht="15.75" x14ac:dyDescent="0.25">
      <c r="A754" s="59">
        <v>43707</v>
      </c>
      <c r="B754" s="59">
        <v>43707</v>
      </c>
      <c r="C754" s="14" t="s">
        <v>184</v>
      </c>
      <c r="D754" s="18" t="s">
        <v>2614</v>
      </c>
      <c r="E754" s="34">
        <v>472</v>
      </c>
      <c r="F754" s="56">
        <v>4</v>
      </c>
      <c r="G754" s="61"/>
      <c r="H754" s="61"/>
      <c r="I754" s="72"/>
      <c r="J754" s="86"/>
      <c r="K754" s="69"/>
      <c r="L754" s="69"/>
      <c r="M754" s="69"/>
      <c r="N754" s="69"/>
      <c r="O754" s="69"/>
    </row>
    <row r="755" spans="1:15" s="1" customFormat="1" ht="15.75" x14ac:dyDescent="0.25">
      <c r="A755" s="59">
        <v>44743</v>
      </c>
      <c r="B755" s="59">
        <v>44743</v>
      </c>
      <c r="C755" s="14" t="s">
        <v>185</v>
      </c>
      <c r="D755" s="18" t="s">
        <v>2615</v>
      </c>
      <c r="E755" s="34">
        <v>3540</v>
      </c>
      <c r="F755" s="56">
        <v>30</v>
      </c>
      <c r="G755" s="61"/>
      <c r="H755" s="61"/>
      <c r="I755" s="72"/>
      <c r="J755" s="86"/>
      <c r="K755" s="69"/>
      <c r="L755" s="69"/>
      <c r="M755" s="69"/>
      <c r="N755" s="69"/>
      <c r="O755" s="69"/>
    </row>
    <row r="756" spans="1:15" s="1" customFormat="1" ht="15.75" x14ac:dyDescent="0.25">
      <c r="A756" s="59">
        <v>45061</v>
      </c>
      <c r="B756" s="59">
        <v>45061</v>
      </c>
      <c r="C756" s="14" t="s">
        <v>186</v>
      </c>
      <c r="D756" s="18" t="s">
        <v>2616</v>
      </c>
      <c r="E756" s="34">
        <v>1428</v>
      </c>
      <c r="F756" s="56">
        <v>12</v>
      </c>
      <c r="G756" s="61"/>
      <c r="H756" s="61"/>
      <c r="I756" s="72"/>
      <c r="J756" s="86"/>
      <c r="K756" s="69"/>
      <c r="L756" s="69"/>
      <c r="M756" s="69"/>
      <c r="N756" s="69"/>
      <c r="O756" s="69"/>
    </row>
    <row r="757" spans="1:15" s="1" customFormat="1" ht="15.75" x14ac:dyDescent="0.25">
      <c r="A757" s="59">
        <v>45050</v>
      </c>
      <c r="B757" s="59">
        <v>45050</v>
      </c>
      <c r="C757" s="14" t="s">
        <v>187</v>
      </c>
      <c r="D757" s="18" t="s">
        <v>2617</v>
      </c>
      <c r="E757" s="34">
        <v>335</v>
      </c>
      <c r="F757" s="56">
        <v>5</v>
      </c>
      <c r="G757" s="61"/>
      <c r="H757" s="61"/>
      <c r="I757" s="72"/>
      <c r="J757" s="86"/>
      <c r="K757" s="69"/>
      <c r="L757" s="69"/>
      <c r="M757" s="69"/>
      <c r="N757" s="69"/>
      <c r="O757" s="69"/>
    </row>
    <row r="758" spans="1:15" s="1" customFormat="1" ht="15.75" x14ac:dyDescent="0.25">
      <c r="A758" s="59">
        <v>45050</v>
      </c>
      <c r="B758" s="59">
        <v>45050</v>
      </c>
      <c r="C758" s="14" t="s">
        <v>188</v>
      </c>
      <c r="D758" s="18" t="s">
        <v>2618</v>
      </c>
      <c r="E758" s="34">
        <v>580</v>
      </c>
      <c r="F758" s="56">
        <v>4</v>
      </c>
      <c r="G758" s="61"/>
      <c r="H758" s="61"/>
      <c r="I758" s="72"/>
      <c r="J758" s="86"/>
      <c r="K758" s="69"/>
      <c r="L758" s="69"/>
      <c r="M758" s="69"/>
      <c r="N758" s="69"/>
      <c r="O758" s="69"/>
    </row>
    <row r="759" spans="1:15" s="1" customFormat="1" ht="15.75" x14ac:dyDescent="0.25">
      <c r="A759" s="59">
        <v>43707</v>
      </c>
      <c r="B759" s="59">
        <v>43707</v>
      </c>
      <c r="C759" s="14" t="s">
        <v>189</v>
      </c>
      <c r="D759" s="18" t="s">
        <v>2619</v>
      </c>
      <c r="E759" s="34">
        <v>210</v>
      </c>
      <c r="F759" s="56">
        <v>6</v>
      </c>
      <c r="G759" s="61"/>
      <c r="H759" s="61"/>
      <c r="I759" s="72"/>
      <c r="J759" s="86"/>
      <c r="K759" s="69"/>
      <c r="L759" s="69"/>
      <c r="M759" s="69"/>
      <c r="N759" s="69"/>
      <c r="O759" s="69"/>
    </row>
    <row r="760" spans="1:15" s="1" customFormat="1" ht="15.75" x14ac:dyDescent="0.25">
      <c r="A760" s="59">
        <v>43707</v>
      </c>
      <c r="B760" s="59">
        <v>43707</v>
      </c>
      <c r="C760" s="14" t="s">
        <v>190</v>
      </c>
      <c r="D760" s="18" t="s">
        <v>2620</v>
      </c>
      <c r="E760" s="34">
        <v>432</v>
      </c>
      <c r="F760" s="56">
        <v>18</v>
      </c>
      <c r="G760" s="61"/>
      <c r="H760" s="61"/>
      <c r="I760" s="72"/>
      <c r="J760" s="86"/>
      <c r="K760" s="69"/>
      <c r="L760" s="69"/>
      <c r="M760" s="69"/>
      <c r="N760" s="69"/>
      <c r="O760" s="69"/>
    </row>
    <row r="761" spans="1:15" s="1" customFormat="1" ht="15.75" x14ac:dyDescent="0.25">
      <c r="A761" s="59">
        <v>43707</v>
      </c>
      <c r="B761" s="59">
        <v>43707</v>
      </c>
      <c r="C761" s="14" t="s">
        <v>191</v>
      </c>
      <c r="D761" s="18" t="s">
        <v>2621</v>
      </c>
      <c r="E761" s="34">
        <v>420</v>
      </c>
      <c r="F761" s="56">
        <v>6</v>
      </c>
      <c r="G761" s="61"/>
      <c r="H761" s="61"/>
      <c r="I761" s="72"/>
      <c r="J761" s="86"/>
      <c r="K761" s="69"/>
      <c r="L761" s="69"/>
      <c r="M761" s="69"/>
      <c r="N761" s="69"/>
      <c r="O761" s="69"/>
    </row>
    <row r="762" spans="1:15" s="1" customFormat="1" ht="15.75" x14ac:dyDescent="0.25">
      <c r="A762" s="59">
        <v>45061</v>
      </c>
      <c r="B762" s="59">
        <v>45061</v>
      </c>
      <c r="C762" s="14" t="s">
        <v>192</v>
      </c>
      <c r="D762" s="18" t="s">
        <v>2622</v>
      </c>
      <c r="E762" s="34">
        <v>935</v>
      </c>
      <c r="F762" s="56">
        <v>10</v>
      </c>
      <c r="G762" s="61"/>
      <c r="H762" s="61"/>
      <c r="I762" s="72"/>
      <c r="J762" s="86"/>
      <c r="K762" s="69"/>
      <c r="L762" s="69"/>
      <c r="M762" s="69"/>
      <c r="N762" s="69"/>
      <c r="O762" s="69"/>
    </row>
    <row r="763" spans="1:15" s="1" customFormat="1" ht="15.75" x14ac:dyDescent="0.25">
      <c r="A763" s="59">
        <v>43707</v>
      </c>
      <c r="B763" s="59">
        <v>43707</v>
      </c>
      <c r="C763" s="14" t="s">
        <v>193</v>
      </c>
      <c r="D763" s="18" t="s">
        <v>2623</v>
      </c>
      <c r="E763" s="34">
        <v>3300</v>
      </c>
      <c r="F763" s="56">
        <v>15</v>
      </c>
      <c r="G763" s="61"/>
      <c r="H763" s="61"/>
      <c r="I763" s="72"/>
      <c r="J763" s="86"/>
      <c r="K763" s="69"/>
      <c r="L763" s="69"/>
      <c r="M763" s="69"/>
      <c r="N763" s="69"/>
      <c r="O763" s="69"/>
    </row>
    <row r="764" spans="1:15" s="1" customFormat="1" ht="15.75" x14ac:dyDescent="0.25">
      <c r="A764" s="59">
        <v>44743</v>
      </c>
      <c r="B764" s="59">
        <v>44743</v>
      </c>
      <c r="C764" s="14" t="s">
        <v>194</v>
      </c>
      <c r="D764" s="18" t="s">
        <v>2624</v>
      </c>
      <c r="E764" s="34">
        <v>743.4</v>
      </c>
      <c r="F764" s="56">
        <v>21</v>
      </c>
      <c r="G764" s="61"/>
      <c r="H764" s="61"/>
      <c r="I764" s="72"/>
      <c r="J764" s="86"/>
      <c r="K764" s="69"/>
      <c r="L764" s="69"/>
      <c r="M764" s="69"/>
      <c r="N764" s="69"/>
      <c r="O764" s="69"/>
    </row>
    <row r="765" spans="1:15" s="1" customFormat="1" ht="15.75" x14ac:dyDescent="0.25">
      <c r="A765" s="59">
        <v>43707</v>
      </c>
      <c r="B765" s="59">
        <v>43707</v>
      </c>
      <c r="C765" s="14" t="s">
        <v>195</v>
      </c>
      <c r="D765" s="18" t="s">
        <v>2625</v>
      </c>
      <c r="E765" s="34">
        <v>637.19999999999993</v>
      </c>
      <c r="F765" s="56">
        <v>18</v>
      </c>
      <c r="G765" s="61"/>
      <c r="H765" s="61"/>
      <c r="I765" s="72"/>
      <c r="J765" s="86"/>
      <c r="K765" s="69"/>
      <c r="L765" s="69"/>
      <c r="M765" s="69"/>
      <c r="N765" s="69"/>
      <c r="O765" s="69"/>
    </row>
    <row r="766" spans="1:15" s="1" customFormat="1" ht="15.75" x14ac:dyDescent="0.25">
      <c r="A766" s="59">
        <v>43707</v>
      </c>
      <c r="B766" s="59">
        <v>43707</v>
      </c>
      <c r="C766" s="14" t="s">
        <v>196</v>
      </c>
      <c r="D766" s="18" t="s">
        <v>2626</v>
      </c>
      <c r="E766" s="34">
        <v>773.5</v>
      </c>
      <c r="F766" s="56">
        <v>34</v>
      </c>
      <c r="G766" s="61"/>
      <c r="H766" s="61"/>
      <c r="I766" s="72"/>
      <c r="J766" s="86"/>
      <c r="K766" s="69"/>
      <c r="L766" s="69"/>
      <c r="M766" s="69"/>
      <c r="N766" s="69"/>
      <c r="O766" s="69"/>
    </row>
    <row r="767" spans="1:15" s="1" customFormat="1" ht="15.75" x14ac:dyDescent="0.25">
      <c r="A767" s="59">
        <v>43707</v>
      </c>
      <c r="B767" s="59">
        <v>43707</v>
      </c>
      <c r="C767" s="14" t="s">
        <v>197</v>
      </c>
      <c r="D767" s="18" t="s">
        <v>2627</v>
      </c>
      <c r="E767" s="34">
        <v>495.59999999999997</v>
      </c>
      <c r="F767" s="56">
        <v>7</v>
      </c>
      <c r="G767" s="61"/>
      <c r="H767" s="61"/>
      <c r="I767" s="72"/>
      <c r="J767" s="86"/>
      <c r="K767" s="69"/>
      <c r="L767" s="69"/>
      <c r="M767" s="69"/>
      <c r="N767" s="69"/>
      <c r="O767" s="69"/>
    </row>
    <row r="768" spans="1:15" s="1" customFormat="1" ht="15.75" x14ac:dyDescent="0.25">
      <c r="A768" s="59">
        <v>44743</v>
      </c>
      <c r="B768" s="59">
        <v>44743</v>
      </c>
      <c r="C768" s="14" t="s">
        <v>198</v>
      </c>
      <c r="D768" s="18" t="s">
        <v>2628</v>
      </c>
      <c r="E768" s="34">
        <v>354</v>
      </c>
      <c r="F768" s="56">
        <v>5</v>
      </c>
      <c r="G768" s="61"/>
      <c r="H768" s="61"/>
      <c r="I768" s="72"/>
      <c r="J768" s="86"/>
      <c r="K768" s="69"/>
      <c r="L768" s="69"/>
      <c r="M768" s="69"/>
      <c r="N768" s="69"/>
      <c r="O768" s="69"/>
    </row>
    <row r="769" spans="1:15" s="1" customFormat="1" ht="15.75" x14ac:dyDescent="0.25">
      <c r="A769" s="59">
        <v>43707</v>
      </c>
      <c r="B769" s="59">
        <v>43707</v>
      </c>
      <c r="C769" s="14" t="s">
        <v>199</v>
      </c>
      <c r="D769" s="18" t="s">
        <v>2629</v>
      </c>
      <c r="E769" s="34">
        <v>1350</v>
      </c>
      <c r="F769" s="56">
        <v>9</v>
      </c>
      <c r="G769" s="61"/>
      <c r="H769" s="61"/>
      <c r="I769" s="72"/>
      <c r="J769" s="86"/>
      <c r="K769" s="69"/>
      <c r="L769" s="69"/>
      <c r="M769" s="69"/>
      <c r="N769" s="69"/>
      <c r="O769" s="69"/>
    </row>
    <row r="770" spans="1:15" s="1" customFormat="1" ht="15.75" x14ac:dyDescent="0.25">
      <c r="A770" s="59">
        <v>43707</v>
      </c>
      <c r="B770" s="59">
        <v>43707</v>
      </c>
      <c r="C770" s="14" t="s">
        <v>202</v>
      </c>
      <c r="D770" s="18" t="s">
        <v>2630</v>
      </c>
      <c r="E770" s="34">
        <v>1620</v>
      </c>
      <c r="F770" s="56">
        <v>18</v>
      </c>
      <c r="G770" s="61"/>
      <c r="H770" s="61"/>
      <c r="I770" s="72"/>
      <c r="J770" s="86"/>
      <c r="K770" s="69"/>
      <c r="L770" s="69"/>
      <c r="M770" s="69"/>
      <c r="N770" s="69"/>
      <c r="O770" s="69"/>
    </row>
    <row r="771" spans="1:15" s="1" customFormat="1" ht="15.75" x14ac:dyDescent="0.25">
      <c r="A771" s="59">
        <v>43707</v>
      </c>
      <c r="B771" s="59">
        <v>43707</v>
      </c>
      <c r="C771" s="14" t="s">
        <v>204</v>
      </c>
      <c r="D771" s="18" t="s">
        <v>2631</v>
      </c>
      <c r="E771" s="34">
        <v>2160</v>
      </c>
      <c r="F771" s="56">
        <v>24</v>
      </c>
      <c r="G771" s="61"/>
      <c r="H771" s="61"/>
      <c r="I771" s="72"/>
      <c r="J771" s="86"/>
      <c r="K771" s="69"/>
      <c r="L771" s="69"/>
      <c r="M771" s="69"/>
      <c r="N771" s="69"/>
      <c r="O771" s="69"/>
    </row>
    <row r="772" spans="1:15" s="1" customFormat="1" ht="15.75" x14ac:dyDescent="0.25">
      <c r="A772" s="59">
        <v>43707</v>
      </c>
      <c r="B772" s="59">
        <v>43707</v>
      </c>
      <c r="C772" s="14" t="s">
        <v>205</v>
      </c>
      <c r="D772" s="18" t="s">
        <v>2632</v>
      </c>
      <c r="E772" s="34">
        <v>153.34</v>
      </c>
      <c r="F772" s="56">
        <v>17</v>
      </c>
      <c r="G772" s="61"/>
      <c r="H772" s="61"/>
      <c r="I772" s="72"/>
      <c r="J772" s="86"/>
      <c r="K772" s="69"/>
      <c r="L772" s="69"/>
      <c r="M772" s="69"/>
      <c r="N772" s="69"/>
      <c r="O772" s="69"/>
    </row>
    <row r="773" spans="1:15" s="1" customFormat="1" ht="15.75" x14ac:dyDescent="0.25">
      <c r="A773" s="59">
        <v>43707</v>
      </c>
      <c r="B773" s="59">
        <v>43707</v>
      </c>
      <c r="C773" s="14" t="s">
        <v>206</v>
      </c>
      <c r="D773" s="18" t="s">
        <v>2633</v>
      </c>
      <c r="E773" s="34">
        <v>270.59999999999997</v>
      </c>
      <c r="F773" s="56">
        <v>30</v>
      </c>
      <c r="G773" s="61"/>
      <c r="H773" s="61"/>
      <c r="I773" s="72"/>
      <c r="J773" s="86"/>
      <c r="K773" s="69"/>
      <c r="L773" s="69"/>
      <c r="M773" s="69"/>
      <c r="N773" s="69"/>
      <c r="O773" s="69"/>
    </row>
    <row r="774" spans="1:15" s="1" customFormat="1" ht="15.75" x14ac:dyDescent="0.25">
      <c r="A774" s="59">
        <v>43707</v>
      </c>
      <c r="B774" s="59">
        <v>43707</v>
      </c>
      <c r="C774" s="14" t="s">
        <v>207</v>
      </c>
      <c r="D774" s="18" t="s">
        <v>2634</v>
      </c>
      <c r="E774" s="34">
        <v>7.97</v>
      </c>
      <c r="F774" s="56">
        <v>1</v>
      </c>
      <c r="G774" s="61"/>
      <c r="H774" s="61"/>
      <c r="I774" s="72"/>
      <c r="J774" s="86"/>
      <c r="K774" s="69"/>
      <c r="L774" s="69"/>
      <c r="M774" s="69"/>
      <c r="N774" s="69"/>
      <c r="O774" s="69"/>
    </row>
    <row r="775" spans="1:15" s="1" customFormat="1" ht="15.75" x14ac:dyDescent="0.25">
      <c r="A775" s="59">
        <v>43707</v>
      </c>
      <c r="B775" s="59">
        <v>43707</v>
      </c>
      <c r="C775" s="14" t="s">
        <v>208</v>
      </c>
      <c r="D775" s="18" t="s">
        <v>2635</v>
      </c>
      <c r="E775" s="34">
        <v>55.79</v>
      </c>
      <c r="F775" s="56">
        <v>7</v>
      </c>
      <c r="G775" s="61"/>
      <c r="H775" s="61"/>
      <c r="I775" s="72"/>
      <c r="J775" s="86"/>
      <c r="K775" s="69"/>
      <c r="L775" s="69"/>
      <c r="M775" s="69"/>
      <c r="N775" s="69"/>
      <c r="O775" s="69"/>
    </row>
    <row r="776" spans="1:15" s="1" customFormat="1" ht="15.75" x14ac:dyDescent="0.25">
      <c r="A776" s="59">
        <v>43707</v>
      </c>
      <c r="B776" s="59">
        <v>43707</v>
      </c>
      <c r="C776" s="14" t="s">
        <v>210</v>
      </c>
      <c r="D776" s="18" t="s">
        <v>2636</v>
      </c>
      <c r="E776" s="34">
        <v>79.7</v>
      </c>
      <c r="F776" s="56">
        <v>10</v>
      </c>
      <c r="G776" s="61"/>
      <c r="H776" s="61"/>
      <c r="I776" s="72"/>
      <c r="J776" s="86"/>
      <c r="K776" s="69"/>
      <c r="L776" s="69"/>
      <c r="M776" s="69"/>
      <c r="N776" s="69"/>
      <c r="O776" s="69"/>
    </row>
    <row r="777" spans="1:15" s="1" customFormat="1" ht="15.75" x14ac:dyDescent="0.25">
      <c r="A777" s="59">
        <v>45061</v>
      </c>
      <c r="B777" s="59">
        <v>45061</v>
      </c>
      <c r="C777" s="14" t="s">
        <v>211</v>
      </c>
      <c r="D777" s="18" t="s">
        <v>2637</v>
      </c>
      <c r="E777" s="34">
        <v>1045.5</v>
      </c>
      <c r="F777" s="56">
        <v>82</v>
      </c>
      <c r="G777" s="61"/>
      <c r="H777" s="61"/>
      <c r="I777" s="72"/>
      <c r="J777" s="86"/>
      <c r="K777" s="69"/>
      <c r="L777" s="69"/>
      <c r="M777" s="69"/>
      <c r="N777" s="69"/>
      <c r="O777" s="69"/>
    </row>
    <row r="778" spans="1:15" s="1" customFormat="1" ht="15.75" x14ac:dyDescent="0.25">
      <c r="A778" s="59">
        <v>43707</v>
      </c>
      <c r="B778" s="59">
        <v>43707</v>
      </c>
      <c r="C778" s="14" t="s">
        <v>212</v>
      </c>
      <c r="D778" s="18" t="s">
        <v>1339</v>
      </c>
      <c r="E778" s="34">
        <v>665</v>
      </c>
      <c r="F778" s="56">
        <v>19</v>
      </c>
      <c r="G778" s="61"/>
      <c r="H778" s="61"/>
      <c r="I778" s="72"/>
      <c r="J778" s="86"/>
      <c r="K778" s="69"/>
      <c r="L778" s="69"/>
      <c r="M778" s="69"/>
      <c r="N778" s="69"/>
      <c r="O778" s="69"/>
    </row>
    <row r="779" spans="1:15" s="1" customFormat="1" ht="15.75" x14ac:dyDescent="0.25">
      <c r="A779" s="59">
        <v>45061</v>
      </c>
      <c r="B779" s="59">
        <v>45061</v>
      </c>
      <c r="C779" s="14" t="s">
        <v>213</v>
      </c>
      <c r="D779" s="18" t="s">
        <v>2638</v>
      </c>
      <c r="E779" s="34">
        <v>1300</v>
      </c>
      <c r="F779" s="56">
        <v>5</v>
      </c>
      <c r="G779" s="61"/>
      <c r="H779" s="61"/>
      <c r="I779" s="72"/>
      <c r="J779" s="86"/>
      <c r="K779" s="69"/>
      <c r="L779" s="69"/>
      <c r="M779" s="69"/>
      <c r="N779" s="69"/>
      <c r="O779" s="69"/>
    </row>
    <row r="780" spans="1:15" s="1" customFormat="1" ht="15.75" x14ac:dyDescent="0.25">
      <c r="A780" s="59">
        <v>45061</v>
      </c>
      <c r="B780" s="59">
        <v>45061</v>
      </c>
      <c r="C780" s="14" t="s">
        <v>214</v>
      </c>
      <c r="D780" s="18" t="s">
        <v>2639</v>
      </c>
      <c r="E780" s="34">
        <v>1040</v>
      </c>
      <c r="F780" s="56">
        <v>4</v>
      </c>
      <c r="G780" s="61"/>
      <c r="H780" s="61"/>
      <c r="I780" s="72"/>
      <c r="J780" s="86"/>
      <c r="K780" s="69"/>
      <c r="L780" s="69"/>
      <c r="M780" s="69"/>
      <c r="N780" s="69"/>
      <c r="O780" s="69"/>
    </row>
    <row r="781" spans="1:15" s="1" customFormat="1" ht="15.75" x14ac:dyDescent="0.25">
      <c r="A781" s="59">
        <v>43707</v>
      </c>
      <c r="B781" s="59">
        <v>43707</v>
      </c>
      <c r="C781" s="14" t="s">
        <v>215</v>
      </c>
      <c r="D781" s="18" t="s">
        <v>2640</v>
      </c>
      <c r="E781" s="34">
        <v>120000</v>
      </c>
      <c r="F781" s="56">
        <v>100</v>
      </c>
      <c r="G781" s="61"/>
      <c r="H781" s="61"/>
      <c r="I781" s="72"/>
      <c r="J781" s="86"/>
      <c r="K781" s="69"/>
      <c r="L781" s="69"/>
      <c r="M781" s="69"/>
      <c r="N781" s="69"/>
      <c r="O781" s="69"/>
    </row>
    <row r="782" spans="1:15" s="1" customFormat="1" ht="15.75" x14ac:dyDescent="0.25">
      <c r="A782" s="59">
        <v>43707</v>
      </c>
      <c r="B782" s="59">
        <v>43707</v>
      </c>
      <c r="C782" s="14" t="s">
        <v>216</v>
      </c>
      <c r="D782" s="18" t="s">
        <v>2641</v>
      </c>
      <c r="E782" s="34">
        <v>2400</v>
      </c>
      <c r="F782" s="56">
        <v>2</v>
      </c>
      <c r="G782" s="61"/>
      <c r="H782" s="61"/>
      <c r="I782" s="72"/>
      <c r="J782" s="86"/>
      <c r="K782" s="69"/>
      <c r="L782" s="69"/>
      <c r="M782" s="69"/>
      <c r="N782" s="69"/>
      <c r="O782" s="69"/>
    </row>
    <row r="783" spans="1:15" s="1" customFormat="1" ht="15.75" x14ac:dyDescent="0.25">
      <c r="A783" s="59">
        <v>43707</v>
      </c>
      <c r="B783" s="59">
        <v>43707</v>
      </c>
      <c r="C783" s="14" t="s">
        <v>217</v>
      </c>
      <c r="D783" s="18" t="s">
        <v>2642</v>
      </c>
      <c r="E783" s="34">
        <v>6000</v>
      </c>
      <c r="F783" s="56">
        <v>5</v>
      </c>
      <c r="G783" s="61"/>
      <c r="H783" s="61"/>
      <c r="I783" s="72"/>
      <c r="J783" s="86"/>
      <c r="K783" s="69"/>
      <c r="L783" s="69"/>
      <c r="M783" s="69"/>
      <c r="N783" s="69"/>
      <c r="O783" s="69"/>
    </row>
    <row r="784" spans="1:15" s="1" customFormat="1" ht="15.75" x14ac:dyDescent="0.25">
      <c r="A784" s="59">
        <v>43707</v>
      </c>
      <c r="B784" s="59">
        <v>43707</v>
      </c>
      <c r="C784" s="14" t="s">
        <v>218</v>
      </c>
      <c r="D784" s="18" t="s">
        <v>2643</v>
      </c>
      <c r="E784" s="34">
        <v>8400</v>
      </c>
      <c r="F784" s="56">
        <v>7</v>
      </c>
      <c r="G784" s="61"/>
      <c r="H784" s="61"/>
      <c r="I784" s="72"/>
      <c r="J784" s="86"/>
      <c r="K784" s="69"/>
      <c r="L784" s="69"/>
      <c r="M784" s="69"/>
      <c r="N784" s="69"/>
      <c r="O784" s="69"/>
    </row>
    <row r="785" spans="1:15" s="1" customFormat="1" ht="15.75" x14ac:dyDescent="0.25">
      <c r="A785" s="59">
        <v>43707</v>
      </c>
      <c r="B785" s="59">
        <v>43707</v>
      </c>
      <c r="C785" s="14" t="s">
        <v>219</v>
      </c>
      <c r="D785" s="18" t="s">
        <v>2644</v>
      </c>
      <c r="E785" s="34">
        <v>8000</v>
      </c>
      <c r="F785" s="56">
        <v>5</v>
      </c>
      <c r="G785" s="61"/>
      <c r="H785" s="61"/>
      <c r="I785" s="72"/>
      <c r="J785" s="86"/>
      <c r="K785" s="69"/>
      <c r="L785" s="69"/>
      <c r="M785" s="69"/>
      <c r="N785" s="69"/>
      <c r="O785" s="69"/>
    </row>
    <row r="786" spans="1:15" s="1" customFormat="1" ht="15.75" x14ac:dyDescent="0.25">
      <c r="A786" s="59">
        <v>43707</v>
      </c>
      <c r="B786" s="59">
        <v>43707</v>
      </c>
      <c r="C786" s="14" t="s">
        <v>220</v>
      </c>
      <c r="D786" s="18" t="s">
        <v>2645</v>
      </c>
      <c r="E786" s="34">
        <v>2100</v>
      </c>
      <c r="F786" s="56">
        <v>6</v>
      </c>
      <c r="G786" s="61"/>
      <c r="H786" s="61"/>
      <c r="I786" s="72"/>
      <c r="J786" s="86"/>
      <c r="K786" s="69"/>
      <c r="L786" s="69"/>
      <c r="M786" s="69"/>
      <c r="N786" s="69"/>
      <c r="O786" s="69"/>
    </row>
    <row r="787" spans="1:15" s="1" customFormat="1" ht="15.75" x14ac:dyDescent="0.25">
      <c r="A787" s="59">
        <v>43707</v>
      </c>
      <c r="B787" s="59">
        <v>43707</v>
      </c>
      <c r="C787" s="14" t="s">
        <v>221</v>
      </c>
      <c r="D787" s="18" t="s">
        <v>2646</v>
      </c>
      <c r="E787" s="34">
        <v>7500</v>
      </c>
      <c r="F787" s="56">
        <v>10</v>
      </c>
      <c r="G787" s="61"/>
      <c r="H787" s="61"/>
      <c r="I787" s="72"/>
      <c r="J787" s="86"/>
      <c r="K787" s="69"/>
      <c r="L787" s="69"/>
      <c r="M787" s="69"/>
      <c r="N787" s="69"/>
      <c r="O787" s="69"/>
    </row>
    <row r="788" spans="1:15" s="1" customFormat="1" ht="15.75" x14ac:dyDescent="0.25">
      <c r="A788" s="59">
        <v>45050</v>
      </c>
      <c r="B788" s="59">
        <v>45050</v>
      </c>
      <c r="C788" s="14" t="s">
        <v>222</v>
      </c>
      <c r="D788" s="18" t="s">
        <v>2647</v>
      </c>
      <c r="E788" s="34">
        <v>3995.2200000000003</v>
      </c>
      <c r="F788" s="56">
        <v>5</v>
      </c>
      <c r="G788" s="61"/>
      <c r="H788" s="61"/>
      <c r="I788" s="72"/>
      <c r="J788" s="86"/>
      <c r="K788" s="69"/>
      <c r="L788" s="69"/>
      <c r="M788" s="69"/>
      <c r="N788" s="69"/>
      <c r="O788" s="69"/>
    </row>
    <row r="789" spans="1:15" s="1" customFormat="1" ht="15.75" x14ac:dyDescent="0.25">
      <c r="A789" s="59">
        <v>44743</v>
      </c>
      <c r="B789" s="59">
        <v>44743</v>
      </c>
      <c r="C789" s="14" t="s">
        <v>223</v>
      </c>
      <c r="D789" s="18" t="s">
        <v>2648</v>
      </c>
      <c r="E789" s="34">
        <v>10591.68</v>
      </c>
      <c r="F789" s="56">
        <v>16</v>
      </c>
      <c r="G789" s="61"/>
      <c r="H789" s="61"/>
      <c r="I789" s="72"/>
      <c r="J789" s="86"/>
      <c r="K789" s="69"/>
      <c r="L789" s="69"/>
      <c r="M789" s="69"/>
      <c r="N789" s="69"/>
      <c r="O789" s="69"/>
    </row>
    <row r="790" spans="1:15" s="1" customFormat="1" ht="15.75" x14ac:dyDescent="0.25">
      <c r="A790" s="59">
        <v>43707</v>
      </c>
      <c r="B790" s="59">
        <v>43707</v>
      </c>
      <c r="C790" s="14" t="s">
        <v>224</v>
      </c>
      <c r="D790" s="18" t="s">
        <v>2649</v>
      </c>
      <c r="E790" s="34">
        <v>300</v>
      </c>
      <c r="F790" s="56">
        <v>2</v>
      </c>
      <c r="G790" s="61"/>
      <c r="H790" s="61"/>
      <c r="I790" s="72"/>
      <c r="J790" s="86"/>
      <c r="K790" s="69"/>
      <c r="L790" s="69"/>
      <c r="M790" s="69"/>
      <c r="N790" s="69"/>
      <c r="O790" s="69"/>
    </row>
    <row r="791" spans="1:15" s="1" customFormat="1" ht="15.75" x14ac:dyDescent="0.25">
      <c r="A791" s="59">
        <v>43707</v>
      </c>
      <c r="B791" s="59">
        <v>43707</v>
      </c>
      <c r="C791" s="14" t="s">
        <v>225</v>
      </c>
      <c r="D791" s="18" t="s">
        <v>2650</v>
      </c>
      <c r="E791" s="34">
        <v>800</v>
      </c>
      <c r="F791" s="56">
        <v>15</v>
      </c>
      <c r="G791" s="61"/>
      <c r="H791" s="61"/>
      <c r="I791" s="72"/>
      <c r="J791" s="86"/>
      <c r="K791" s="69"/>
      <c r="L791" s="69"/>
      <c r="M791" s="69"/>
      <c r="N791" s="69"/>
      <c r="O791" s="69"/>
    </row>
    <row r="792" spans="1:15" s="1" customFormat="1" ht="15.75" x14ac:dyDescent="0.25">
      <c r="A792" s="59">
        <v>44743</v>
      </c>
      <c r="B792" s="59">
        <v>44743</v>
      </c>
      <c r="C792" s="14" t="s">
        <v>226</v>
      </c>
      <c r="D792" s="18" t="s">
        <v>2651</v>
      </c>
      <c r="E792" s="34">
        <v>650</v>
      </c>
      <c r="F792" s="56">
        <v>13</v>
      </c>
      <c r="G792" s="61"/>
      <c r="H792" s="61"/>
      <c r="I792" s="72"/>
      <c r="J792" s="86"/>
      <c r="K792" s="69"/>
      <c r="L792" s="69"/>
      <c r="M792" s="69"/>
      <c r="N792" s="69"/>
      <c r="O792" s="69"/>
    </row>
    <row r="793" spans="1:15" s="1" customFormat="1" ht="15.75" x14ac:dyDescent="0.25">
      <c r="A793" s="59">
        <v>45050</v>
      </c>
      <c r="B793" s="59">
        <v>45050</v>
      </c>
      <c r="C793" s="14" t="s">
        <v>227</v>
      </c>
      <c r="D793" s="18" t="s">
        <v>2652</v>
      </c>
      <c r="E793" s="34">
        <v>765.4</v>
      </c>
      <c r="F793" s="56">
        <v>89</v>
      </c>
      <c r="G793" s="61"/>
      <c r="H793" s="61"/>
      <c r="I793" s="72"/>
      <c r="J793" s="86"/>
      <c r="K793" s="69"/>
      <c r="L793" s="69"/>
      <c r="M793" s="69"/>
      <c r="N793" s="69"/>
      <c r="O793" s="69"/>
    </row>
    <row r="794" spans="1:15" s="1" customFormat="1" ht="15.75" x14ac:dyDescent="0.25">
      <c r="A794" s="59">
        <v>43707</v>
      </c>
      <c r="B794" s="59">
        <v>43707</v>
      </c>
      <c r="C794" s="14" t="s">
        <v>228</v>
      </c>
      <c r="D794" s="18" t="s">
        <v>2653</v>
      </c>
      <c r="E794" s="34">
        <v>660</v>
      </c>
      <c r="F794" s="56">
        <v>1</v>
      </c>
      <c r="G794" s="61"/>
      <c r="H794" s="61"/>
      <c r="I794" s="72"/>
      <c r="J794" s="86"/>
      <c r="K794" s="69"/>
      <c r="L794" s="69"/>
      <c r="M794" s="69"/>
      <c r="N794" s="69"/>
      <c r="O794" s="69"/>
    </row>
    <row r="795" spans="1:15" s="1" customFormat="1" ht="15.75" x14ac:dyDescent="0.25">
      <c r="A795" s="59">
        <v>44743</v>
      </c>
      <c r="B795" s="59">
        <v>44743</v>
      </c>
      <c r="C795" s="14" t="s">
        <v>229</v>
      </c>
      <c r="D795" s="18" t="s">
        <v>2654</v>
      </c>
      <c r="E795" s="34">
        <v>2124</v>
      </c>
      <c r="F795" s="56">
        <v>5</v>
      </c>
      <c r="G795" s="61"/>
      <c r="H795" s="61"/>
      <c r="I795" s="72"/>
      <c r="J795" s="86"/>
      <c r="K795" s="69"/>
      <c r="L795" s="69"/>
      <c r="M795" s="69"/>
      <c r="N795" s="69"/>
      <c r="O795" s="69"/>
    </row>
    <row r="796" spans="1:15" s="1" customFormat="1" ht="15.75" x14ac:dyDescent="0.25">
      <c r="A796" s="59">
        <v>44743</v>
      </c>
      <c r="B796" s="59">
        <v>44743</v>
      </c>
      <c r="C796" s="14" t="s">
        <v>230</v>
      </c>
      <c r="D796" s="18" t="s">
        <v>2655</v>
      </c>
      <c r="E796" s="34">
        <v>505</v>
      </c>
      <c r="F796" s="56">
        <v>4</v>
      </c>
      <c r="G796" s="61"/>
      <c r="H796" s="61"/>
      <c r="I796" s="72"/>
      <c r="J796" s="86"/>
      <c r="K796" s="69"/>
      <c r="L796" s="69"/>
      <c r="M796" s="69"/>
      <c r="N796" s="69"/>
      <c r="O796" s="69"/>
    </row>
    <row r="797" spans="1:15" s="1" customFormat="1" ht="15.75" x14ac:dyDescent="0.25">
      <c r="A797" s="59">
        <v>43707</v>
      </c>
      <c r="B797" s="59">
        <v>43707</v>
      </c>
      <c r="C797" s="14" t="s">
        <v>231</v>
      </c>
      <c r="D797" s="18" t="s">
        <v>2656</v>
      </c>
      <c r="E797" s="34">
        <v>4430.8</v>
      </c>
      <c r="F797" s="56">
        <v>152</v>
      </c>
      <c r="G797" s="61"/>
      <c r="H797" s="61"/>
      <c r="I797" s="72"/>
      <c r="J797" s="86"/>
      <c r="K797" s="69"/>
      <c r="L797" s="69"/>
      <c r="M797" s="69"/>
      <c r="N797" s="69"/>
      <c r="O797" s="69"/>
    </row>
    <row r="798" spans="1:15" s="1" customFormat="1" ht="15.75" x14ac:dyDescent="0.25">
      <c r="A798" s="59">
        <v>43707</v>
      </c>
      <c r="B798" s="59">
        <v>43707</v>
      </c>
      <c r="C798" s="14" t="s">
        <v>232</v>
      </c>
      <c r="D798" s="18" t="s">
        <v>2657</v>
      </c>
      <c r="E798" s="34">
        <v>4576.55</v>
      </c>
      <c r="F798" s="56">
        <v>157</v>
      </c>
      <c r="G798" s="61"/>
      <c r="H798" s="61"/>
      <c r="I798" s="72"/>
      <c r="J798" s="86"/>
      <c r="K798" s="69"/>
      <c r="L798" s="69"/>
      <c r="M798" s="69"/>
      <c r="N798" s="69"/>
      <c r="O798" s="69"/>
    </row>
    <row r="799" spans="1:15" s="1" customFormat="1" ht="15.75" x14ac:dyDescent="0.25">
      <c r="A799" s="59">
        <v>43707</v>
      </c>
      <c r="B799" s="59">
        <v>43707</v>
      </c>
      <c r="C799" s="14" t="s">
        <v>233</v>
      </c>
      <c r="D799" s="18" t="s">
        <v>2658</v>
      </c>
      <c r="E799" s="34">
        <v>425</v>
      </c>
      <c r="F799" s="56">
        <v>17</v>
      </c>
      <c r="G799" s="61"/>
      <c r="H799" s="61"/>
      <c r="I799" s="72"/>
      <c r="J799" s="86"/>
      <c r="K799" s="69"/>
      <c r="L799" s="69"/>
      <c r="M799" s="69"/>
      <c r="N799" s="69"/>
      <c r="O799" s="69"/>
    </row>
    <row r="800" spans="1:15" s="1" customFormat="1" ht="15.75" x14ac:dyDescent="0.25">
      <c r="A800" s="59">
        <v>43707</v>
      </c>
      <c r="B800" s="59">
        <v>43707</v>
      </c>
      <c r="C800" s="14" t="s">
        <v>234</v>
      </c>
      <c r="D800" s="18" t="s">
        <v>2659</v>
      </c>
      <c r="E800" s="34">
        <v>3567</v>
      </c>
      <c r="F800" s="56">
        <v>145</v>
      </c>
      <c r="G800" s="61"/>
      <c r="H800" s="61"/>
      <c r="I800" s="72"/>
      <c r="J800" s="86"/>
      <c r="K800" s="69"/>
      <c r="L800" s="69"/>
      <c r="M800" s="69"/>
      <c r="N800" s="69"/>
      <c r="O800" s="69"/>
    </row>
    <row r="801" spans="1:15" s="1" customFormat="1" ht="15.75" x14ac:dyDescent="0.25">
      <c r="A801" s="59">
        <v>45050</v>
      </c>
      <c r="B801" s="59">
        <v>45050</v>
      </c>
      <c r="C801" s="14" t="s">
        <v>235</v>
      </c>
      <c r="D801" s="18" t="s">
        <v>2660</v>
      </c>
      <c r="E801" s="34">
        <v>10350</v>
      </c>
      <c r="F801" s="56">
        <v>126</v>
      </c>
      <c r="G801" s="61"/>
      <c r="H801" s="61"/>
      <c r="I801" s="72"/>
      <c r="J801" s="86"/>
      <c r="K801" s="69"/>
      <c r="L801" s="69"/>
      <c r="M801" s="69"/>
      <c r="N801" s="69"/>
      <c r="O801" s="69"/>
    </row>
    <row r="802" spans="1:15" s="1" customFormat="1" ht="15.75" x14ac:dyDescent="0.25">
      <c r="A802" s="59">
        <v>45050</v>
      </c>
      <c r="B802" s="59">
        <v>45050</v>
      </c>
      <c r="C802" s="14" t="s">
        <v>236</v>
      </c>
      <c r="D802" s="18" t="s">
        <v>2661</v>
      </c>
      <c r="E802" s="34">
        <v>17280</v>
      </c>
      <c r="F802" s="56">
        <v>144</v>
      </c>
      <c r="G802" s="61"/>
      <c r="H802" s="61"/>
      <c r="I802" s="72"/>
      <c r="J802" s="86"/>
      <c r="K802" s="69"/>
      <c r="L802" s="69"/>
      <c r="M802" s="69"/>
      <c r="N802" s="69"/>
      <c r="O802" s="69"/>
    </row>
    <row r="803" spans="1:15" s="1" customFormat="1" ht="15.75" x14ac:dyDescent="0.25">
      <c r="A803" s="59">
        <v>43707</v>
      </c>
      <c r="B803" s="59">
        <v>43707</v>
      </c>
      <c r="C803" s="14" t="s">
        <v>237</v>
      </c>
      <c r="D803" s="18" t="s">
        <v>2662</v>
      </c>
      <c r="E803" s="34">
        <v>11947.5</v>
      </c>
      <c r="F803" s="56">
        <v>135</v>
      </c>
      <c r="G803" s="61"/>
      <c r="H803" s="61"/>
      <c r="I803" s="72"/>
      <c r="J803" s="86"/>
      <c r="K803" s="69"/>
      <c r="L803" s="69"/>
      <c r="M803" s="69"/>
      <c r="N803" s="69"/>
      <c r="O803" s="69"/>
    </row>
    <row r="804" spans="1:15" s="1" customFormat="1" ht="15.75" x14ac:dyDescent="0.25">
      <c r="A804" s="59">
        <v>43707</v>
      </c>
      <c r="B804" s="59">
        <v>43707</v>
      </c>
      <c r="C804" s="14" t="s">
        <v>238</v>
      </c>
      <c r="D804" s="18" t="s">
        <v>2663</v>
      </c>
      <c r="E804" s="34">
        <v>195.18</v>
      </c>
      <c r="F804" s="56">
        <v>6</v>
      </c>
      <c r="G804" s="61"/>
      <c r="H804" s="61"/>
      <c r="I804" s="72"/>
      <c r="J804" s="86"/>
      <c r="K804" s="69"/>
      <c r="L804" s="69"/>
      <c r="M804" s="69"/>
      <c r="N804" s="69"/>
      <c r="O804" s="69"/>
    </row>
    <row r="805" spans="1:15" s="1" customFormat="1" ht="15.75" x14ac:dyDescent="0.25">
      <c r="A805" s="59">
        <v>45050</v>
      </c>
      <c r="B805" s="59">
        <v>45050</v>
      </c>
      <c r="C805" s="14" t="s">
        <v>239</v>
      </c>
      <c r="D805" s="18" t="s">
        <v>2664</v>
      </c>
      <c r="E805" s="34">
        <v>4125</v>
      </c>
      <c r="F805" s="56">
        <v>25</v>
      </c>
      <c r="G805" s="61"/>
      <c r="H805" s="61"/>
      <c r="I805" s="72"/>
      <c r="J805" s="86"/>
      <c r="K805" s="69"/>
      <c r="L805" s="69"/>
      <c r="M805" s="69"/>
      <c r="N805" s="69"/>
      <c r="O805" s="69"/>
    </row>
    <row r="806" spans="1:15" s="1" customFormat="1" ht="15.75" x14ac:dyDescent="0.25">
      <c r="A806" s="59">
        <v>43707</v>
      </c>
      <c r="B806" s="59">
        <v>43707</v>
      </c>
      <c r="C806" s="14" t="s">
        <v>240</v>
      </c>
      <c r="D806" s="18" t="s">
        <v>2665</v>
      </c>
      <c r="E806" s="34">
        <v>40000</v>
      </c>
      <c r="F806" s="56">
        <v>4000</v>
      </c>
      <c r="G806" s="61"/>
      <c r="H806" s="61"/>
      <c r="I806" s="72"/>
      <c r="J806" s="86"/>
      <c r="K806" s="69"/>
      <c r="L806" s="69"/>
      <c r="M806" s="69"/>
      <c r="N806" s="69"/>
      <c r="O806" s="69"/>
    </row>
    <row r="807" spans="1:15" s="1" customFormat="1" ht="15.75" x14ac:dyDescent="0.25">
      <c r="A807" s="59">
        <v>43707</v>
      </c>
      <c r="B807" s="59">
        <v>43707</v>
      </c>
      <c r="C807" s="14" t="s">
        <v>241</v>
      </c>
      <c r="D807" s="18" t="s">
        <v>2666</v>
      </c>
      <c r="E807" s="34">
        <v>495.59999999999997</v>
      </c>
      <c r="F807" s="56">
        <v>12</v>
      </c>
      <c r="G807" s="61"/>
      <c r="H807" s="61"/>
      <c r="I807" s="72"/>
      <c r="J807" s="86"/>
      <c r="K807" s="69"/>
      <c r="L807" s="69"/>
      <c r="M807" s="69"/>
      <c r="N807" s="69"/>
      <c r="O807" s="69"/>
    </row>
    <row r="808" spans="1:15" s="1" customFormat="1" ht="15.75" x14ac:dyDescent="0.25">
      <c r="A808" s="59">
        <v>43707</v>
      </c>
      <c r="B808" s="59">
        <v>43707</v>
      </c>
      <c r="C808" s="14" t="s">
        <v>242</v>
      </c>
      <c r="D808" s="18" t="s">
        <v>2667</v>
      </c>
      <c r="E808" s="34">
        <v>4171.2999999999993</v>
      </c>
      <c r="F808" s="56">
        <v>101</v>
      </c>
      <c r="G808" s="61"/>
      <c r="H808" s="61"/>
      <c r="I808" s="72"/>
      <c r="J808" s="86"/>
      <c r="K808" s="69"/>
      <c r="L808" s="69"/>
      <c r="M808" s="69"/>
      <c r="N808" s="69"/>
      <c r="O808" s="69"/>
    </row>
    <row r="809" spans="1:15" s="1" customFormat="1" ht="15.75" x14ac:dyDescent="0.25">
      <c r="A809" s="59">
        <v>43707</v>
      </c>
      <c r="B809" s="59">
        <v>43707</v>
      </c>
      <c r="C809" s="14" t="s">
        <v>243</v>
      </c>
      <c r="D809" s="18" t="s">
        <v>2668</v>
      </c>
      <c r="E809" s="34">
        <v>789.69999999999993</v>
      </c>
      <c r="F809" s="56">
        <v>149</v>
      </c>
      <c r="G809" s="61"/>
      <c r="H809" s="61"/>
      <c r="I809" s="72"/>
      <c r="J809" s="86"/>
      <c r="K809" s="69"/>
      <c r="L809" s="69"/>
      <c r="M809" s="69"/>
      <c r="N809" s="69"/>
      <c r="O809" s="69"/>
    </row>
    <row r="810" spans="1:15" s="1" customFormat="1" ht="15.75" x14ac:dyDescent="0.25">
      <c r="A810" s="59">
        <v>43707</v>
      </c>
      <c r="B810" s="59">
        <v>43707</v>
      </c>
      <c r="C810" s="14" t="s">
        <v>244</v>
      </c>
      <c r="D810" s="18" t="s">
        <v>1333</v>
      </c>
      <c r="E810" s="34">
        <v>1475</v>
      </c>
      <c r="F810" s="56">
        <v>1</v>
      </c>
      <c r="G810" s="61"/>
      <c r="H810" s="61"/>
      <c r="I810" s="72"/>
      <c r="J810" s="86"/>
      <c r="K810" s="69"/>
      <c r="L810" s="69"/>
      <c r="M810" s="69"/>
      <c r="N810" s="69"/>
      <c r="O810" s="69"/>
    </row>
    <row r="811" spans="1:15" s="1" customFormat="1" ht="15.75" x14ac:dyDescent="0.25">
      <c r="A811" s="59">
        <v>43707</v>
      </c>
      <c r="B811" s="59">
        <v>43707</v>
      </c>
      <c r="C811" s="14" t="s">
        <v>245</v>
      </c>
      <c r="D811" s="18" t="s">
        <v>1332</v>
      </c>
      <c r="E811" s="34">
        <v>1900</v>
      </c>
      <c r="F811" s="56">
        <v>2</v>
      </c>
      <c r="G811" s="61"/>
      <c r="H811" s="61"/>
      <c r="I811" s="72"/>
      <c r="J811" s="86"/>
      <c r="K811" s="69"/>
      <c r="L811" s="69"/>
      <c r="M811" s="69"/>
      <c r="N811" s="69"/>
      <c r="O811" s="69"/>
    </row>
    <row r="812" spans="1:15" s="1" customFormat="1" ht="15.75" x14ac:dyDescent="0.25">
      <c r="A812" s="59">
        <v>43707</v>
      </c>
      <c r="B812" s="59">
        <v>43707</v>
      </c>
      <c r="C812" s="14" t="s">
        <v>246</v>
      </c>
      <c r="D812" s="18" t="s">
        <v>2669</v>
      </c>
      <c r="E812" s="34">
        <v>590</v>
      </c>
      <c r="F812" s="56">
        <v>2</v>
      </c>
      <c r="G812" s="61"/>
      <c r="H812" s="61"/>
      <c r="I812" s="72"/>
      <c r="J812" s="86"/>
      <c r="K812" s="69"/>
      <c r="L812" s="69"/>
      <c r="M812" s="69"/>
      <c r="N812" s="69"/>
      <c r="O812" s="69"/>
    </row>
    <row r="813" spans="1:15" s="1" customFormat="1" ht="15.75" x14ac:dyDescent="0.25">
      <c r="A813" s="59">
        <v>43707</v>
      </c>
      <c r="B813" s="59">
        <v>43707</v>
      </c>
      <c r="C813" s="14" t="s">
        <v>247</v>
      </c>
      <c r="D813" s="18" t="s">
        <v>2670</v>
      </c>
      <c r="E813" s="34">
        <v>1050</v>
      </c>
      <c r="F813" s="56">
        <v>5</v>
      </c>
      <c r="G813" s="61"/>
      <c r="H813" s="61"/>
      <c r="I813" s="72"/>
      <c r="J813" s="86"/>
      <c r="K813" s="69"/>
      <c r="L813" s="69"/>
      <c r="M813" s="69"/>
      <c r="N813" s="69"/>
      <c r="O813" s="69"/>
    </row>
    <row r="814" spans="1:15" s="1" customFormat="1" ht="15.75" x14ac:dyDescent="0.25">
      <c r="A814" s="59">
        <v>43707</v>
      </c>
      <c r="B814" s="59">
        <v>43707</v>
      </c>
      <c r="C814" s="14" t="s">
        <v>248</v>
      </c>
      <c r="D814" s="18" t="s">
        <v>2102</v>
      </c>
      <c r="E814" s="34">
        <v>207.9</v>
      </c>
      <c r="F814" s="56">
        <v>99</v>
      </c>
      <c r="G814" s="61"/>
      <c r="H814" s="61"/>
      <c r="I814" s="72"/>
      <c r="J814" s="86"/>
      <c r="K814" s="69"/>
      <c r="L814" s="69"/>
      <c r="M814" s="69"/>
      <c r="N814" s="69"/>
      <c r="O814" s="69"/>
    </row>
    <row r="815" spans="1:15" s="1" customFormat="1" ht="15.75" x14ac:dyDescent="0.25">
      <c r="A815" s="59">
        <v>43707</v>
      </c>
      <c r="B815" s="59">
        <v>43707</v>
      </c>
      <c r="C815" s="14" t="s">
        <v>249</v>
      </c>
      <c r="D815" s="18" t="s">
        <v>2671</v>
      </c>
      <c r="E815" s="34">
        <v>1665</v>
      </c>
      <c r="F815" s="56">
        <v>9</v>
      </c>
      <c r="G815" s="61"/>
      <c r="H815" s="61"/>
      <c r="I815" s="72"/>
      <c r="J815" s="86"/>
      <c r="K815" s="69"/>
      <c r="L815" s="69"/>
      <c r="M815" s="69"/>
      <c r="N815" s="69"/>
      <c r="O815" s="69"/>
    </row>
    <row r="816" spans="1:15" s="1" customFormat="1" ht="15.75" x14ac:dyDescent="0.25">
      <c r="A816" s="59">
        <v>43707</v>
      </c>
      <c r="B816" s="59">
        <v>43707</v>
      </c>
      <c r="C816" s="14" t="s">
        <v>71</v>
      </c>
      <c r="D816" s="18" t="s">
        <v>1331</v>
      </c>
      <c r="E816" s="34">
        <v>1876.1999999999998</v>
      </c>
      <c r="F816" s="56">
        <v>3</v>
      </c>
      <c r="G816" s="61"/>
      <c r="H816" s="61"/>
      <c r="I816" s="72"/>
      <c r="J816" s="86"/>
      <c r="K816" s="69"/>
      <c r="L816" s="69"/>
      <c r="M816" s="69"/>
      <c r="N816" s="69"/>
      <c r="O816" s="69"/>
    </row>
    <row r="817" spans="1:15" s="1" customFormat="1" ht="15.75" x14ac:dyDescent="0.25">
      <c r="A817" s="59">
        <v>43707</v>
      </c>
      <c r="B817" s="59">
        <v>43707</v>
      </c>
      <c r="C817" s="14" t="s">
        <v>250</v>
      </c>
      <c r="D817" s="18" t="s">
        <v>2672</v>
      </c>
      <c r="E817" s="34">
        <v>17500</v>
      </c>
      <c r="F817" s="56">
        <v>3500</v>
      </c>
      <c r="G817" s="61"/>
      <c r="H817" s="61"/>
      <c r="I817" s="72"/>
      <c r="J817" s="86"/>
      <c r="K817" s="69"/>
      <c r="L817" s="69"/>
      <c r="M817" s="69"/>
      <c r="N817" s="69"/>
      <c r="O817" s="69"/>
    </row>
    <row r="818" spans="1:15" s="1" customFormat="1" ht="15.75" x14ac:dyDescent="0.25">
      <c r="A818" s="59">
        <v>43707</v>
      </c>
      <c r="B818" s="59">
        <v>43707</v>
      </c>
      <c r="C818" s="14" t="s">
        <v>251</v>
      </c>
      <c r="D818" s="18" t="s">
        <v>2673</v>
      </c>
      <c r="E818" s="34">
        <v>175</v>
      </c>
      <c r="F818" s="56">
        <v>35</v>
      </c>
      <c r="G818" s="61"/>
      <c r="H818" s="61"/>
      <c r="I818" s="72"/>
      <c r="J818" s="86"/>
      <c r="K818" s="69"/>
      <c r="L818" s="69"/>
      <c r="M818" s="69"/>
      <c r="N818" s="69"/>
      <c r="O818" s="69"/>
    </row>
    <row r="819" spans="1:15" s="1" customFormat="1" ht="15.75" x14ac:dyDescent="0.25">
      <c r="A819" s="59">
        <v>43707</v>
      </c>
      <c r="B819" s="59">
        <v>43707</v>
      </c>
      <c r="C819" s="14" t="s">
        <v>252</v>
      </c>
      <c r="D819" s="18" t="s">
        <v>2674</v>
      </c>
      <c r="E819" s="34">
        <v>3481</v>
      </c>
      <c r="F819" s="56">
        <v>50</v>
      </c>
      <c r="G819" s="61"/>
      <c r="H819" s="61"/>
      <c r="I819" s="72"/>
      <c r="J819" s="86"/>
      <c r="K819" s="69"/>
      <c r="L819" s="69"/>
      <c r="M819" s="69"/>
      <c r="N819" s="69"/>
      <c r="O819" s="69"/>
    </row>
    <row r="820" spans="1:15" s="1" customFormat="1" ht="15.75" x14ac:dyDescent="0.25">
      <c r="A820" s="59">
        <v>43707</v>
      </c>
      <c r="B820" s="59">
        <v>43707</v>
      </c>
      <c r="C820" s="14" t="s">
        <v>253</v>
      </c>
      <c r="D820" s="18" t="s">
        <v>2285</v>
      </c>
      <c r="E820" s="34">
        <v>68880</v>
      </c>
      <c r="F820" s="56">
        <v>840</v>
      </c>
      <c r="G820" s="61"/>
      <c r="H820" s="61"/>
      <c r="I820" s="72"/>
      <c r="J820" s="86"/>
      <c r="K820" s="69"/>
      <c r="L820" s="69"/>
      <c r="M820" s="69"/>
      <c r="N820" s="69"/>
      <c r="O820" s="69"/>
    </row>
    <row r="821" spans="1:15" s="1" customFormat="1" ht="15.75" x14ac:dyDescent="0.25">
      <c r="A821" s="59">
        <v>43707</v>
      </c>
      <c r="B821" s="59">
        <v>43707</v>
      </c>
      <c r="C821" s="14" t="s">
        <v>254</v>
      </c>
      <c r="D821" s="18" t="s">
        <v>2675</v>
      </c>
      <c r="E821" s="34">
        <v>1260</v>
      </c>
      <c r="F821" s="56">
        <v>4</v>
      </c>
      <c r="G821" s="61"/>
      <c r="H821" s="61"/>
      <c r="I821" s="72"/>
      <c r="J821" s="86"/>
      <c r="K821" s="69"/>
      <c r="L821" s="69"/>
      <c r="M821" s="69"/>
      <c r="N821" s="69"/>
      <c r="O821" s="69"/>
    </row>
    <row r="822" spans="1:15" s="1" customFormat="1" ht="15.75" x14ac:dyDescent="0.25">
      <c r="A822" s="59">
        <v>44743</v>
      </c>
      <c r="B822" s="59">
        <v>44743</v>
      </c>
      <c r="C822" s="14" t="s">
        <v>255</v>
      </c>
      <c r="D822" s="18" t="s">
        <v>2676</v>
      </c>
      <c r="E822" s="34">
        <v>36855</v>
      </c>
      <c r="F822" s="56">
        <v>111</v>
      </c>
      <c r="G822" s="61"/>
      <c r="H822" s="61"/>
      <c r="I822" s="72"/>
      <c r="J822" s="86"/>
      <c r="K822" s="69"/>
      <c r="L822" s="69"/>
      <c r="M822" s="69"/>
      <c r="N822" s="69"/>
      <c r="O822" s="69"/>
    </row>
    <row r="823" spans="1:15" s="1" customFormat="1" ht="15.75" x14ac:dyDescent="0.25">
      <c r="A823" s="59">
        <v>45061</v>
      </c>
      <c r="B823" s="59">
        <v>45061</v>
      </c>
      <c r="C823" s="14" t="s">
        <v>256</v>
      </c>
      <c r="D823" s="18" t="s">
        <v>2677</v>
      </c>
      <c r="E823" s="34">
        <v>98115</v>
      </c>
      <c r="F823" s="56">
        <v>300</v>
      </c>
      <c r="G823" s="61"/>
      <c r="H823" s="61"/>
      <c r="I823" s="72"/>
      <c r="J823" s="86"/>
      <c r="K823" s="69"/>
      <c r="L823" s="69"/>
      <c r="M823" s="69"/>
      <c r="N823" s="69"/>
      <c r="O823" s="69"/>
    </row>
    <row r="824" spans="1:15" s="1" customFormat="1" ht="15.75" x14ac:dyDescent="0.25">
      <c r="A824" s="59">
        <v>43707</v>
      </c>
      <c r="B824" s="59">
        <v>43707</v>
      </c>
      <c r="C824" s="14" t="s">
        <v>257</v>
      </c>
      <c r="D824" s="18" t="s">
        <v>2678</v>
      </c>
      <c r="E824" s="34">
        <v>5400</v>
      </c>
      <c r="F824" s="56">
        <v>15</v>
      </c>
      <c r="G824" s="61"/>
      <c r="H824" s="61"/>
      <c r="I824" s="72"/>
      <c r="J824" s="86"/>
      <c r="K824" s="69"/>
      <c r="L824" s="69"/>
      <c r="M824" s="69"/>
      <c r="N824" s="69"/>
      <c r="O824" s="69"/>
    </row>
    <row r="825" spans="1:15" s="1" customFormat="1" ht="15.75" x14ac:dyDescent="0.25">
      <c r="A825" s="59">
        <v>43707</v>
      </c>
      <c r="B825" s="59">
        <v>43707</v>
      </c>
      <c r="C825" s="14" t="s">
        <v>258</v>
      </c>
      <c r="D825" s="18" t="s">
        <v>2679</v>
      </c>
      <c r="E825" s="34">
        <v>10440</v>
      </c>
      <c r="F825" s="56">
        <v>29</v>
      </c>
      <c r="G825" s="61"/>
      <c r="H825" s="61"/>
      <c r="I825" s="72"/>
      <c r="J825" s="86"/>
      <c r="K825" s="69"/>
      <c r="L825" s="69"/>
      <c r="M825" s="69"/>
      <c r="N825" s="69"/>
      <c r="O825" s="69"/>
    </row>
    <row r="826" spans="1:15" s="1" customFormat="1" ht="15.75" x14ac:dyDescent="0.25">
      <c r="A826" s="59">
        <v>43707</v>
      </c>
      <c r="B826" s="59">
        <v>43707</v>
      </c>
      <c r="C826" s="14" t="s">
        <v>259</v>
      </c>
      <c r="D826" s="18" t="s">
        <v>2106</v>
      </c>
      <c r="E826" s="34">
        <v>640.08999999999992</v>
      </c>
      <c r="F826" s="56">
        <v>253</v>
      </c>
      <c r="G826" s="61"/>
      <c r="H826" s="61"/>
      <c r="I826" s="72"/>
      <c r="J826" s="86"/>
      <c r="K826" s="69"/>
      <c r="L826" s="69"/>
      <c r="M826" s="69"/>
      <c r="N826" s="69"/>
      <c r="O826" s="69"/>
    </row>
    <row r="827" spans="1:15" s="1" customFormat="1" ht="15.75" x14ac:dyDescent="0.25">
      <c r="A827" s="59">
        <v>43707</v>
      </c>
      <c r="B827" s="59">
        <v>43707</v>
      </c>
      <c r="C827" s="14" t="s">
        <v>260</v>
      </c>
      <c r="D827" s="18" t="s">
        <v>2104</v>
      </c>
      <c r="E827" s="34">
        <v>2922.1499999999996</v>
      </c>
      <c r="F827" s="56">
        <v>1155</v>
      </c>
      <c r="G827" s="61"/>
      <c r="H827" s="61"/>
      <c r="I827" s="72"/>
      <c r="J827" s="86"/>
      <c r="K827" s="69"/>
      <c r="L827" s="69"/>
      <c r="M827" s="69"/>
      <c r="N827" s="69"/>
      <c r="O827" s="69"/>
    </row>
    <row r="828" spans="1:15" s="1" customFormat="1" ht="15.75" x14ac:dyDescent="0.25">
      <c r="A828" s="59">
        <v>43707</v>
      </c>
      <c r="B828" s="59">
        <v>43707</v>
      </c>
      <c r="C828" s="14" t="s">
        <v>261</v>
      </c>
      <c r="D828" s="18" t="s">
        <v>2107</v>
      </c>
      <c r="E828" s="34">
        <v>2613.4899999999998</v>
      </c>
      <c r="F828" s="56">
        <v>1033</v>
      </c>
      <c r="G828" s="61"/>
      <c r="H828" s="61"/>
      <c r="I828" s="72"/>
      <c r="J828" s="86"/>
      <c r="K828" s="69"/>
      <c r="L828" s="69"/>
      <c r="M828" s="69"/>
      <c r="N828" s="69"/>
      <c r="O828" s="69"/>
    </row>
    <row r="829" spans="1:15" s="1" customFormat="1" ht="15.75" x14ac:dyDescent="0.25">
      <c r="A829" s="59">
        <v>43707</v>
      </c>
      <c r="B829" s="59">
        <v>43707</v>
      </c>
      <c r="C829" s="14" t="s">
        <v>262</v>
      </c>
      <c r="D829" s="18" t="s">
        <v>2105</v>
      </c>
      <c r="E829" s="34">
        <v>379.49999999999994</v>
      </c>
      <c r="F829" s="56">
        <v>150</v>
      </c>
      <c r="G829" s="61"/>
      <c r="H829" s="61"/>
      <c r="I829" s="72"/>
      <c r="J829" s="86"/>
      <c r="K829" s="69"/>
      <c r="L829" s="69"/>
      <c r="M829" s="69"/>
      <c r="N829" s="69"/>
      <c r="O829" s="69"/>
    </row>
    <row r="830" spans="1:15" s="1" customFormat="1" ht="15.75" x14ac:dyDescent="0.25">
      <c r="A830" s="59">
        <v>43707</v>
      </c>
      <c r="B830" s="59">
        <v>43707</v>
      </c>
      <c r="C830" s="14" t="s">
        <v>263</v>
      </c>
      <c r="D830" s="18" t="s">
        <v>2680</v>
      </c>
      <c r="E830" s="34">
        <v>2973.6</v>
      </c>
      <c r="F830" s="56">
        <v>7</v>
      </c>
      <c r="G830" s="61"/>
      <c r="H830" s="61"/>
      <c r="I830" s="72"/>
      <c r="J830" s="86"/>
      <c r="K830" s="69"/>
      <c r="L830" s="69"/>
      <c r="M830" s="69"/>
      <c r="N830" s="69"/>
      <c r="O830" s="69"/>
    </row>
    <row r="831" spans="1:15" s="1" customFormat="1" ht="15.75" x14ac:dyDescent="0.25">
      <c r="A831" s="59">
        <v>45061</v>
      </c>
      <c r="B831" s="59">
        <v>45061</v>
      </c>
      <c r="C831" s="14" t="s">
        <v>264</v>
      </c>
      <c r="D831" s="18" t="s">
        <v>2681</v>
      </c>
      <c r="E831" s="34">
        <v>63720</v>
      </c>
      <c r="F831" s="56">
        <v>150</v>
      </c>
      <c r="G831" s="61"/>
      <c r="H831" s="61"/>
      <c r="I831" s="72"/>
      <c r="J831" s="86"/>
      <c r="K831" s="69"/>
      <c r="L831" s="69"/>
      <c r="M831" s="69"/>
      <c r="N831" s="69"/>
      <c r="O831" s="69"/>
    </row>
    <row r="832" spans="1:15" s="1" customFormat="1" ht="15.75" x14ac:dyDescent="0.25">
      <c r="A832" s="59">
        <v>43707</v>
      </c>
      <c r="B832" s="59">
        <v>43707</v>
      </c>
      <c r="C832" s="14" t="s">
        <v>265</v>
      </c>
      <c r="D832" s="18" t="s">
        <v>2682</v>
      </c>
      <c r="E832" s="34">
        <v>2548.8000000000002</v>
      </c>
      <c r="F832" s="56">
        <v>6</v>
      </c>
      <c r="G832" s="61"/>
      <c r="H832" s="61"/>
      <c r="I832" s="72"/>
      <c r="J832" s="86"/>
      <c r="K832" s="69"/>
      <c r="L832" s="69"/>
      <c r="M832" s="69"/>
      <c r="N832" s="69"/>
      <c r="O832" s="69"/>
    </row>
    <row r="833" spans="1:15" s="1" customFormat="1" ht="15.75" x14ac:dyDescent="0.25">
      <c r="A833" s="59">
        <v>43707</v>
      </c>
      <c r="B833" s="59">
        <v>43707</v>
      </c>
      <c r="C833" s="14" t="s">
        <v>266</v>
      </c>
      <c r="D833" s="18" t="s">
        <v>2683</v>
      </c>
      <c r="E833" s="34">
        <v>374</v>
      </c>
      <c r="F833" s="56">
        <v>17</v>
      </c>
      <c r="G833" s="61"/>
      <c r="H833" s="61"/>
      <c r="I833" s="72"/>
      <c r="J833" s="86"/>
      <c r="K833" s="69"/>
      <c r="L833" s="69"/>
      <c r="M833" s="69"/>
      <c r="N833" s="69"/>
      <c r="O833" s="69"/>
    </row>
    <row r="834" spans="1:15" s="1" customFormat="1" ht="15.75" x14ac:dyDescent="0.25">
      <c r="A834" s="59">
        <v>43707</v>
      </c>
      <c r="B834" s="59">
        <v>43707</v>
      </c>
      <c r="C834" s="14" t="s">
        <v>267</v>
      </c>
      <c r="D834" s="18" t="s">
        <v>2103</v>
      </c>
      <c r="E834" s="34">
        <v>4268</v>
      </c>
      <c r="F834" s="56">
        <v>194</v>
      </c>
      <c r="G834" s="61"/>
      <c r="H834" s="61"/>
      <c r="I834" s="72"/>
      <c r="J834" s="86"/>
      <c r="K834" s="69"/>
      <c r="L834" s="69"/>
      <c r="M834" s="69"/>
      <c r="N834" s="69"/>
      <c r="O834" s="69"/>
    </row>
    <row r="835" spans="1:15" s="1" customFormat="1" ht="15.75" x14ac:dyDescent="0.25">
      <c r="A835" s="59">
        <v>43707</v>
      </c>
      <c r="B835" s="59">
        <v>43707</v>
      </c>
      <c r="C835" s="14" t="s">
        <v>268</v>
      </c>
      <c r="D835" s="18" t="s">
        <v>2684</v>
      </c>
      <c r="E835" s="34">
        <v>25550</v>
      </c>
      <c r="F835" s="56">
        <v>7</v>
      </c>
      <c r="G835" s="61"/>
      <c r="H835" s="61"/>
      <c r="I835" s="72"/>
      <c r="J835" s="86"/>
      <c r="K835" s="69"/>
      <c r="L835" s="69"/>
      <c r="M835" s="69"/>
      <c r="N835" s="69"/>
      <c r="O835" s="69"/>
    </row>
    <row r="836" spans="1:15" s="1" customFormat="1" ht="15.75" x14ac:dyDescent="0.25">
      <c r="A836" s="59">
        <v>43707</v>
      </c>
      <c r="B836" s="59">
        <v>43707</v>
      </c>
      <c r="C836" s="14" t="s">
        <v>269</v>
      </c>
      <c r="D836" s="18" t="s">
        <v>2685</v>
      </c>
      <c r="E836" s="34">
        <v>18290</v>
      </c>
      <c r="F836" s="56">
        <v>5</v>
      </c>
      <c r="G836" s="61"/>
      <c r="H836" s="61"/>
      <c r="I836" s="72"/>
      <c r="J836" s="86"/>
      <c r="K836" s="69"/>
      <c r="L836" s="69"/>
      <c r="M836" s="69"/>
      <c r="N836" s="69"/>
      <c r="O836" s="69"/>
    </row>
    <row r="837" spans="1:15" s="1" customFormat="1" ht="15.75" x14ac:dyDescent="0.25">
      <c r="A837" s="59">
        <v>43707</v>
      </c>
      <c r="B837" s="59">
        <v>43707</v>
      </c>
      <c r="C837" s="14" t="s">
        <v>270</v>
      </c>
      <c r="D837" s="18" t="s">
        <v>2686</v>
      </c>
      <c r="E837" s="34">
        <v>29264</v>
      </c>
      <c r="F837" s="56">
        <v>8</v>
      </c>
      <c r="G837" s="61"/>
      <c r="H837" s="61"/>
      <c r="I837" s="72"/>
      <c r="J837" s="86"/>
      <c r="K837" s="69"/>
      <c r="L837" s="69"/>
      <c r="M837" s="69"/>
      <c r="N837" s="69"/>
      <c r="O837" s="69"/>
    </row>
    <row r="838" spans="1:15" s="1" customFormat="1" ht="15.75" x14ac:dyDescent="0.25">
      <c r="A838" s="59">
        <v>43707</v>
      </c>
      <c r="B838" s="59">
        <v>43707</v>
      </c>
      <c r="C838" s="14" t="s">
        <v>271</v>
      </c>
      <c r="D838" s="18" t="s">
        <v>2687</v>
      </c>
      <c r="E838" s="34">
        <v>32922</v>
      </c>
      <c r="F838" s="56">
        <v>9</v>
      </c>
      <c r="G838" s="61"/>
      <c r="H838" s="61"/>
      <c r="I838" s="72"/>
      <c r="J838" s="86"/>
      <c r="K838" s="69"/>
      <c r="L838" s="69"/>
      <c r="M838" s="69"/>
      <c r="N838" s="69"/>
      <c r="O838" s="69"/>
    </row>
    <row r="839" spans="1:15" s="1" customFormat="1" ht="15.75" x14ac:dyDescent="0.25">
      <c r="A839" s="59">
        <v>43707</v>
      </c>
      <c r="B839" s="59">
        <v>43707</v>
      </c>
      <c r="C839" s="14" t="s">
        <v>272</v>
      </c>
      <c r="D839" s="18" t="s">
        <v>2688</v>
      </c>
      <c r="E839" s="34">
        <v>2596</v>
      </c>
      <c r="F839" s="56">
        <v>1</v>
      </c>
      <c r="G839" s="61"/>
      <c r="H839" s="61"/>
      <c r="I839" s="72"/>
      <c r="J839" s="86"/>
      <c r="K839" s="69"/>
      <c r="L839" s="69"/>
      <c r="M839" s="69"/>
      <c r="N839" s="69"/>
      <c r="O839" s="69"/>
    </row>
    <row r="840" spans="1:15" s="1" customFormat="1" ht="15.75" x14ac:dyDescent="0.25">
      <c r="A840" s="59">
        <v>43707</v>
      </c>
      <c r="B840" s="59">
        <v>43707</v>
      </c>
      <c r="C840" s="14" t="s">
        <v>273</v>
      </c>
      <c r="D840" s="18" t="s">
        <v>2689</v>
      </c>
      <c r="E840" s="34">
        <v>6962</v>
      </c>
      <c r="F840" s="56">
        <v>2</v>
      </c>
      <c r="G840" s="61"/>
      <c r="H840" s="61"/>
      <c r="I840" s="72"/>
      <c r="J840" s="86"/>
      <c r="K840" s="69"/>
      <c r="L840" s="69"/>
      <c r="M840" s="69"/>
      <c r="N840" s="69"/>
      <c r="O840" s="69"/>
    </row>
    <row r="841" spans="1:15" s="1" customFormat="1" ht="15.75" x14ac:dyDescent="0.25">
      <c r="A841" s="59">
        <v>43707</v>
      </c>
      <c r="B841" s="59">
        <v>43707</v>
      </c>
      <c r="C841" s="14" t="s">
        <v>274</v>
      </c>
      <c r="D841" s="18" t="s">
        <v>2690</v>
      </c>
      <c r="E841" s="34">
        <v>68800</v>
      </c>
      <c r="F841" s="56">
        <v>8</v>
      </c>
      <c r="G841" s="61"/>
      <c r="H841" s="61"/>
      <c r="I841" s="72"/>
      <c r="J841" s="86"/>
      <c r="K841" s="69"/>
      <c r="L841" s="69"/>
      <c r="M841" s="69"/>
      <c r="N841" s="69"/>
      <c r="O841" s="69"/>
    </row>
    <row r="842" spans="1:15" s="1" customFormat="1" ht="15.75" x14ac:dyDescent="0.25">
      <c r="A842" s="59">
        <v>45044</v>
      </c>
      <c r="B842" s="59">
        <v>45044</v>
      </c>
      <c r="C842" s="14" t="s">
        <v>275</v>
      </c>
      <c r="D842" s="18" t="s">
        <v>2691</v>
      </c>
      <c r="E842" s="34">
        <v>60200</v>
      </c>
      <c r="F842" s="56">
        <v>7</v>
      </c>
      <c r="G842" s="61"/>
      <c r="H842" s="61"/>
      <c r="I842" s="72"/>
      <c r="J842" s="86"/>
      <c r="K842" s="69"/>
      <c r="L842" s="69"/>
      <c r="M842" s="69"/>
      <c r="N842" s="69"/>
      <c r="O842" s="69"/>
    </row>
    <row r="843" spans="1:15" s="1" customFormat="1" ht="15.75" x14ac:dyDescent="0.25">
      <c r="A843" s="59">
        <v>43707</v>
      </c>
      <c r="B843" s="59">
        <v>43707</v>
      </c>
      <c r="C843" s="14" t="s">
        <v>276</v>
      </c>
      <c r="D843" s="18" t="s">
        <v>2692</v>
      </c>
      <c r="E843" s="34">
        <v>13600</v>
      </c>
      <c r="F843" s="56">
        <v>4</v>
      </c>
      <c r="G843" s="61"/>
      <c r="H843" s="61"/>
      <c r="I843" s="72"/>
      <c r="J843" s="86"/>
      <c r="K843" s="69"/>
      <c r="L843" s="69"/>
      <c r="M843" s="69"/>
      <c r="N843" s="69"/>
      <c r="O843" s="69"/>
    </row>
    <row r="844" spans="1:15" s="1" customFormat="1" ht="15.75" x14ac:dyDescent="0.25">
      <c r="A844" s="59">
        <v>43707</v>
      </c>
      <c r="B844" s="59">
        <v>43707</v>
      </c>
      <c r="C844" s="14" t="s">
        <v>277</v>
      </c>
      <c r="D844" s="18" t="s">
        <v>2693</v>
      </c>
      <c r="E844" s="34">
        <v>42126</v>
      </c>
      <c r="F844" s="56">
        <v>10</v>
      </c>
      <c r="G844" s="61"/>
      <c r="H844" s="61"/>
      <c r="I844" s="72"/>
      <c r="J844" s="86"/>
      <c r="K844" s="69"/>
      <c r="L844" s="69"/>
      <c r="M844" s="69"/>
      <c r="N844" s="69"/>
      <c r="O844" s="69"/>
    </row>
    <row r="845" spans="1:15" s="1" customFormat="1" ht="15.75" x14ac:dyDescent="0.25">
      <c r="A845" s="59">
        <v>43707</v>
      </c>
      <c r="B845" s="59">
        <v>43707</v>
      </c>
      <c r="C845" s="14" t="s">
        <v>278</v>
      </c>
      <c r="D845" s="18" t="s">
        <v>2694</v>
      </c>
      <c r="E845" s="34">
        <v>33600</v>
      </c>
      <c r="F845" s="56">
        <v>7</v>
      </c>
      <c r="G845" s="61"/>
      <c r="H845" s="61"/>
      <c r="I845" s="72"/>
      <c r="J845" s="86"/>
      <c r="K845" s="69"/>
      <c r="L845" s="69"/>
      <c r="M845" s="69"/>
      <c r="N845" s="69"/>
      <c r="O845" s="69"/>
    </row>
    <row r="846" spans="1:15" s="1" customFormat="1" ht="15.75" x14ac:dyDescent="0.25">
      <c r="A846" s="59">
        <v>45044</v>
      </c>
      <c r="B846" s="59">
        <v>45044</v>
      </c>
      <c r="C846" s="14" t="s">
        <v>279</v>
      </c>
      <c r="D846" s="18" t="s">
        <v>2695</v>
      </c>
      <c r="E846" s="34">
        <v>29865</v>
      </c>
      <c r="F846" s="56">
        <v>5</v>
      </c>
      <c r="G846" s="61"/>
      <c r="H846" s="61"/>
      <c r="I846" s="72"/>
      <c r="J846" s="86"/>
      <c r="K846" s="69"/>
      <c r="L846" s="69"/>
      <c r="M846" s="69"/>
      <c r="N846" s="69"/>
      <c r="O846" s="69"/>
    </row>
    <row r="847" spans="1:15" s="1" customFormat="1" ht="15.75" x14ac:dyDescent="0.25">
      <c r="A847" s="59">
        <v>43707</v>
      </c>
      <c r="B847" s="59">
        <v>43707</v>
      </c>
      <c r="C847" s="14" t="s">
        <v>280</v>
      </c>
      <c r="D847" s="18" t="s">
        <v>2696</v>
      </c>
      <c r="E847" s="34">
        <v>19200</v>
      </c>
      <c r="F847" s="56">
        <v>4</v>
      </c>
      <c r="G847" s="61"/>
      <c r="H847" s="61"/>
      <c r="I847" s="72"/>
      <c r="J847" s="86"/>
      <c r="K847" s="69"/>
      <c r="L847" s="69"/>
      <c r="M847" s="69"/>
      <c r="N847" s="69"/>
      <c r="O847" s="69"/>
    </row>
    <row r="848" spans="1:15" s="1" customFormat="1" ht="15.75" x14ac:dyDescent="0.25">
      <c r="A848" s="59">
        <v>43707</v>
      </c>
      <c r="B848" s="59">
        <v>43707</v>
      </c>
      <c r="C848" s="14" t="s">
        <v>281</v>
      </c>
      <c r="D848" s="18" t="s">
        <v>2697</v>
      </c>
      <c r="E848" s="34">
        <v>24000</v>
      </c>
      <c r="F848" s="56">
        <v>5</v>
      </c>
      <c r="G848" s="61"/>
      <c r="H848" s="61"/>
      <c r="I848" s="72"/>
      <c r="J848" s="86"/>
      <c r="K848" s="69"/>
      <c r="L848" s="69"/>
      <c r="M848" s="69"/>
      <c r="N848" s="69"/>
      <c r="O848" s="69"/>
    </row>
    <row r="849" spans="1:15" s="1" customFormat="1" ht="15.75" x14ac:dyDescent="0.25">
      <c r="A849" s="59">
        <v>43707</v>
      </c>
      <c r="B849" s="59">
        <v>43707</v>
      </c>
      <c r="C849" s="14" t="s">
        <v>282</v>
      </c>
      <c r="D849" s="18" t="s">
        <v>2698</v>
      </c>
      <c r="E849" s="34">
        <v>15200</v>
      </c>
      <c r="F849" s="56">
        <v>4</v>
      </c>
      <c r="G849" s="61"/>
      <c r="H849" s="61"/>
      <c r="I849" s="72"/>
      <c r="J849" s="86"/>
      <c r="K849" s="69"/>
      <c r="L849" s="69"/>
      <c r="M849" s="69"/>
      <c r="N849" s="69"/>
      <c r="O849" s="69"/>
    </row>
    <row r="850" spans="1:15" s="1" customFormat="1" ht="15.75" x14ac:dyDescent="0.25">
      <c r="A850" s="59">
        <v>43707</v>
      </c>
      <c r="B850" s="59">
        <v>43707</v>
      </c>
      <c r="C850" s="14" t="s">
        <v>283</v>
      </c>
      <c r="D850" s="18" t="s">
        <v>2699</v>
      </c>
      <c r="E850" s="34">
        <v>15200</v>
      </c>
      <c r="F850" s="56">
        <v>4</v>
      </c>
      <c r="G850" s="61"/>
      <c r="H850" s="61"/>
      <c r="I850" s="72"/>
      <c r="J850" s="86"/>
      <c r="K850" s="69"/>
      <c r="L850" s="69"/>
      <c r="M850" s="69"/>
      <c r="N850" s="69"/>
      <c r="O850" s="69"/>
    </row>
    <row r="851" spans="1:15" s="1" customFormat="1" ht="15.75" x14ac:dyDescent="0.25">
      <c r="A851" s="59">
        <v>43707</v>
      </c>
      <c r="B851" s="59">
        <v>43707</v>
      </c>
      <c r="C851" s="14" t="s">
        <v>284</v>
      </c>
      <c r="D851" s="18" t="s">
        <v>2700</v>
      </c>
      <c r="E851" s="34">
        <v>15200</v>
      </c>
      <c r="F851" s="56">
        <v>4</v>
      </c>
      <c r="G851" s="61"/>
      <c r="H851" s="61"/>
      <c r="I851" s="72"/>
      <c r="J851" s="86"/>
      <c r="K851" s="69"/>
      <c r="L851" s="69"/>
      <c r="M851" s="69"/>
      <c r="N851" s="69"/>
      <c r="O851" s="69"/>
    </row>
    <row r="852" spans="1:15" s="1" customFormat="1" ht="15.75" x14ac:dyDescent="0.25">
      <c r="A852" s="59">
        <v>43707</v>
      </c>
      <c r="B852" s="59">
        <v>43707</v>
      </c>
      <c r="C852" s="14" t="s">
        <v>285</v>
      </c>
      <c r="D852" s="18" t="s">
        <v>2701</v>
      </c>
      <c r="E852" s="34">
        <v>13600</v>
      </c>
      <c r="F852" s="56">
        <v>4</v>
      </c>
      <c r="G852" s="61"/>
      <c r="H852" s="61"/>
      <c r="I852" s="72"/>
      <c r="J852" s="86"/>
      <c r="K852" s="69"/>
      <c r="L852" s="69"/>
      <c r="M852" s="69"/>
      <c r="N852" s="69"/>
      <c r="O852" s="69"/>
    </row>
    <row r="853" spans="1:15" s="1" customFormat="1" ht="15.75" x14ac:dyDescent="0.25">
      <c r="A853" s="59">
        <v>45044</v>
      </c>
      <c r="B853" s="59">
        <v>45044</v>
      </c>
      <c r="C853" s="14" t="s">
        <v>286</v>
      </c>
      <c r="D853" s="18" t="s">
        <v>1317</v>
      </c>
      <c r="E853" s="34">
        <v>147972</v>
      </c>
      <c r="F853" s="56">
        <v>8</v>
      </c>
      <c r="G853" s="61"/>
      <c r="H853" s="61"/>
      <c r="I853" s="72"/>
      <c r="J853" s="86"/>
      <c r="K853" s="69"/>
      <c r="L853" s="69"/>
      <c r="M853" s="69"/>
      <c r="N853" s="69"/>
      <c r="O853" s="69"/>
    </row>
    <row r="854" spans="1:15" s="1" customFormat="1" ht="15.75" x14ac:dyDescent="0.25">
      <c r="A854" s="59">
        <v>45044</v>
      </c>
      <c r="B854" s="59">
        <v>45044</v>
      </c>
      <c r="C854" s="14" t="s">
        <v>287</v>
      </c>
      <c r="D854" s="18" t="s">
        <v>2702</v>
      </c>
      <c r="E854" s="34">
        <v>104150.34000000001</v>
      </c>
      <c r="F854" s="56">
        <v>7</v>
      </c>
      <c r="G854" s="61"/>
      <c r="H854" s="61"/>
      <c r="I854" s="72"/>
      <c r="J854" s="86"/>
      <c r="K854" s="69"/>
      <c r="L854" s="69"/>
      <c r="M854" s="69"/>
      <c r="N854" s="69"/>
      <c r="O854" s="69"/>
    </row>
    <row r="855" spans="1:15" s="1" customFormat="1" ht="15.75" x14ac:dyDescent="0.25">
      <c r="A855" s="59">
        <v>45044</v>
      </c>
      <c r="B855" s="59">
        <v>45044</v>
      </c>
      <c r="C855" s="14" t="s">
        <v>288</v>
      </c>
      <c r="D855" s="18" t="s">
        <v>2703</v>
      </c>
      <c r="E855" s="34">
        <v>147972</v>
      </c>
      <c r="F855" s="56">
        <v>8</v>
      </c>
      <c r="G855" s="61"/>
      <c r="H855" s="61"/>
      <c r="I855" s="72"/>
      <c r="J855" s="86"/>
      <c r="K855" s="69"/>
      <c r="L855" s="69"/>
      <c r="M855" s="69"/>
      <c r="N855" s="69"/>
      <c r="O855" s="69"/>
    </row>
    <row r="856" spans="1:15" s="1" customFormat="1" ht="15.75" x14ac:dyDescent="0.25">
      <c r="A856" s="59">
        <v>45044</v>
      </c>
      <c r="B856" s="59">
        <v>45044</v>
      </c>
      <c r="C856" s="14" t="s">
        <v>289</v>
      </c>
      <c r="D856" s="18" t="s">
        <v>2704</v>
      </c>
      <c r="E856" s="34">
        <v>147972</v>
      </c>
      <c r="F856" s="56">
        <v>8</v>
      </c>
      <c r="G856" s="61"/>
      <c r="H856" s="61"/>
      <c r="I856" s="72"/>
      <c r="J856" s="86"/>
      <c r="K856" s="69"/>
      <c r="L856" s="69"/>
      <c r="M856" s="69"/>
      <c r="N856" s="69"/>
      <c r="O856" s="69"/>
    </row>
    <row r="857" spans="1:15" s="1" customFormat="1" ht="15.75" x14ac:dyDescent="0.25">
      <c r="A857" s="59">
        <v>43707</v>
      </c>
      <c r="B857" s="59">
        <v>43707</v>
      </c>
      <c r="C857" s="14" t="s">
        <v>290</v>
      </c>
      <c r="D857" s="18" t="s">
        <v>2705</v>
      </c>
      <c r="E857" s="34">
        <v>5763.98</v>
      </c>
      <c r="F857" s="56">
        <v>2</v>
      </c>
      <c r="G857" s="61"/>
      <c r="H857" s="61"/>
      <c r="I857" s="72"/>
      <c r="J857" s="86"/>
      <c r="K857" s="69"/>
      <c r="L857" s="69"/>
      <c r="M857" s="69"/>
      <c r="N857" s="69"/>
      <c r="O857" s="69"/>
    </row>
    <row r="858" spans="1:15" s="1" customFormat="1" ht="15.75" x14ac:dyDescent="0.25">
      <c r="A858" s="59">
        <v>43707</v>
      </c>
      <c r="B858" s="59">
        <v>43707</v>
      </c>
      <c r="C858" s="14" t="s">
        <v>291</v>
      </c>
      <c r="D858" s="18" t="s">
        <v>2706</v>
      </c>
      <c r="E858" s="34">
        <v>29700</v>
      </c>
      <c r="F858" s="56">
        <v>9</v>
      </c>
      <c r="G858" s="61"/>
      <c r="H858" s="61"/>
      <c r="I858" s="72"/>
      <c r="J858" s="86"/>
      <c r="K858" s="69"/>
      <c r="L858" s="69"/>
      <c r="M858" s="69"/>
      <c r="N858" s="69"/>
      <c r="O858" s="69"/>
    </row>
    <row r="859" spans="1:15" s="1" customFormat="1" ht="15.75" x14ac:dyDescent="0.25">
      <c r="A859" s="59">
        <v>45044</v>
      </c>
      <c r="B859" s="59">
        <v>45044</v>
      </c>
      <c r="C859" s="14" t="s">
        <v>292</v>
      </c>
      <c r="D859" s="18" t="s">
        <v>2707</v>
      </c>
      <c r="E859" s="34">
        <v>9300</v>
      </c>
      <c r="F859" s="56">
        <v>3</v>
      </c>
      <c r="G859" s="61"/>
      <c r="H859" s="61"/>
      <c r="I859" s="72"/>
      <c r="J859" s="86"/>
      <c r="K859" s="69"/>
      <c r="L859" s="69"/>
      <c r="M859" s="69"/>
      <c r="N859" s="69"/>
      <c r="O859" s="69"/>
    </row>
    <row r="860" spans="1:15" s="1" customFormat="1" ht="15.75" x14ac:dyDescent="0.25">
      <c r="A860" s="59">
        <v>45044</v>
      </c>
      <c r="B860" s="59">
        <v>45044</v>
      </c>
      <c r="C860" s="14" t="s">
        <v>73</v>
      </c>
      <c r="D860" s="18" t="s">
        <v>2708</v>
      </c>
      <c r="E860" s="34">
        <v>10800</v>
      </c>
      <c r="F860" s="56">
        <v>3</v>
      </c>
      <c r="G860" s="61"/>
      <c r="H860" s="61"/>
      <c r="I860" s="72"/>
      <c r="J860" s="86"/>
      <c r="K860" s="69"/>
      <c r="L860" s="69"/>
      <c r="M860" s="69"/>
      <c r="N860" s="69"/>
      <c r="O860" s="69"/>
    </row>
    <row r="861" spans="1:15" s="1" customFormat="1" ht="15.75" x14ac:dyDescent="0.25">
      <c r="A861" s="59">
        <v>45044</v>
      </c>
      <c r="B861" s="59">
        <v>45044</v>
      </c>
      <c r="C861" s="14" t="s">
        <v>293</v>
      </c>
      <c r="D861" s="18" t="s">
        <v>2709</v>
      </c>
      <c r="E861" s="34">
        <v>10800</v>
      </c>
      <c r="F861" s="56">
        <v>3</v>
      </c>
      <c r="G861" s="61"/>
      <c r="H861" s="61"/>
      <c r="I861" s="72"/>
      <c r="J861" s="86"/>
      <c r="K861" s="69"/>
      <c r="L861" s="69"/>
      <c r="M861" s="69"/>
      <c r="N861" s="69"/>
      <c r="O861" s="69"/>
    </row>
    <row r="862" spans="1:15" s="1" customFormat="1" ht="15.75" x14ac:dyDescent="0.25">
      <c r="A862" s="59">
        <v>45044</v>
      </c>
      <c r="B862" s="59">
        <v>45044</v>
      </c>
      <c r="C862" s="14" t="s">
        <v>294</v>
      </c>
      <c r="D862" s="18" t="s">
        <v>2710</v>
      </c>
      <c r="E862" s="34">
        <v>14400</v>
      </c>
      <c r="F862" s="56">
        <v>4</v>
      </c>
      <c r="G862" s="61"/>
      <c r="H862" s="61"/>
      <c r="I862" s="72"/>
      <c r="J862" s="86"/>
      <c r="K862" s="69"/>
      <c r="L862" s="69"/>
      <c r="M862" s="69"/>
      <c r="N862" s="69"/>
      <c r="O862" s="69"/>
    </row>
    <row r="863" spans="1:15" s="1" customFormat="1" ht="15.75" x14ac:dyDescent="0.25">
      <c r="A863" s="59">
        <v>43707</v>
      </c>
      <c r="B863" s="59">
        <v>43707</v>
      </c>
      <c r="C863" s="14" t="s">
        <v>303</v>
      </c>
      <c r="D863" s="18" t="s">
        <v>2711</v>
      </c>
      <c r="E863" s="34">
        <v>3600</v>
      </c>
      <c r="F863" s="56">
        <v>1</v>
      </c>
      <c r="G863" s="61"/>
      <c r="H863" s="61"/>
      <c r="I863" s="72"/>
      <c r="J863" s="86"/>
      <c r="K863" s="69"/>
      <c r="L863" s="69"/>
      <c r="M863" s="69"/>
      <c r="N863" s="69"/>
      <c r="O863" s="69"/>
    </row>
    <row r="864" spans="1:15" s="1" customFormat="1" ht="15.75" x14ac:dyDescent="0.25">
      <c r="A864" s="59">
        <v>43707</v>
      </c>
      <c r="B864" s="59">
        <v>43707</v>
      </c>
      <c r="C864" s="14" t="s">
        <v>304</v>
      </c>
      <c r="D864" s="18" t="s">
        <v>2712</v>
      </c>
      <c r="E864" s="34">
        <v>3650</v>
      </c>
      <c r="F864" s="56">
        <v>1</v>
      </c>
      <c r="G864" s="61"/>
      <c r="H864" s="61"/>
      <c r="I864" s="72"/>
      <c r="J864" s="86"/>
      <c r="K864" s="69"/>
      <c r="L864" s="69"/>
      <c r="M864" s="69"/>
      <c r="N864" s="69"/>
      <c r="O864" s="69"/>
    </row>
    <row r="865" spans="1:15" s="1" customFormat="1" ht="15.75" x14ac:dyDescent="0.25">
      <c r="A865" s="59">
        <v>43707</v>
      </c>
      <c r="B865" s="59">
        <v>43707</v>
      </c>
      <c r="C865" s="14" t="s">
        <v>305</v>
      </c>
      <c r="D865" s="18" t="s">
        <v>2713</v>
      </c>
      <c r="E865" s="34">
        <v>6300</v>
      </c>
      <c r="F865" s="56">
        <v>6</v>
      </c>
      <c r="G865" s="61"/>
      <c r="H865" s="61"/>
      <c r="I865" s="72"/>
      <c r="J865" s="86"/>
      <c r="K865" s="69"/>
      <c r="L865" s="69"/>
      <c r="M865" s="69"/>
      <c r="N865" s="69"/>
      <c r="O865" s="69"/>
    </row>
    <row r="866" spans="1:15" s="1" customFormat="1" ht="15.75" x14ac:dyDescent="0.25">
      <c r="A866" s="59">
        <v>43707</v>
      </c>
      <c r="B866" s="59">
        <v>43707</v>
      </c>
      <c r="C866" s="14" t="s">
        <v>1182</v>
      </c>
      <c r="D866" s="18" t="s">
        <v>2714</v>
      </c>
      <c r="E866" s="34">
        <v>8010</v>
      </c>
      <c r="F866" s="56">
        <v>6</v>
      </c>
      <c r="G866" s="61"/>
      <c r="H866" s="61"/>
      <c r="I866" s="72"/>
      <c r="J866" s="86"/>
      <c r="K866" s="69"/>
      <c r="L866" s="69"/>
      <c r="M866" s="69"/>
      <c r="N866" s="69"/>
      <c r="O866" s="69"/>
    </row>
    <row r="867" spans="1:15" s="1" customFormat="1" ht="15.75" x14ac:dyDescent="0.25">
      <c r="A867" s="59">
        <v>45044</v>
      </c>
      <c r="B867" s="59">
        <v>45044</v>
      </c>
      <c r="C867" s="14" t="s">
        <v>1183</v>
      </c>
      <c r="D867" s="18" t="s">
        <v>2715</v>
      </c>
      <c r="E867" s="34">
        <v>23895</v>
      </c>
      <c r="F867" s="56">
        <v>5</v>
      </c>
      <c r="G867" s="61"/>
      <c r="H867" s="61"/>
      <c r="I867" s="72"/>
      <c r="J867" s="86"/>
      <c r="K867" s="69"/>
      <c r="L867" s="69"/>
      <c r="M867" s="69"/>
      <c r="N867" s="69"/>
      <c r="O867" s="69"/>
    </row>
    <row r="868" spans="1:15" s="1" customFormat="1" ht="15.75" x14ac:dyDescent="0.25">
      <c r="A868" s="59">
        <v>45044</v>
      </c>
      <c r="B868" s="59">
        <v>45044</v>
      </c>
      <c r="C868" s="14" t="s">
        <v>1184</v>
      </c>
      <c r="D868" s="18" t="s">
        <v>2716</v>
      </c>
      <c r="E868" s="34">
        <v>20625</v>
      </c>
      <c r="F868" s="56">
        <v>3</v>
      </c>
      <c r="G868" s="61"/>
      <c r="H868" s="61"/>
      <c r="I868" s="72"/>
      <c r="J868" s="86"/>
      <c r="K868" s="69"/>
      <c r="L868" s="69"/>
      <c r="M868" s="69"/>
      <c r="N868" s="69"/>
      <c r="O868" s="69"/>
    </row>
    <row r="869" spans="1:15" s="1" customFormat="1" ht="15.75" x14ac:dyDescent="0.25">
      <c r="A869" s="59">
        <v>43707</v>
      </c>
      <c r="B869" s="59">
        <v>43707</v>
      </c>
      <c r="C869" s="14" t="s">
        <v>1185</v>
      </c>
      <c r="D869" s="18" t="s">
        <v>2717</v>
      </c>
      <c r="E869" s="34">
        <v>3500</v>
      </c>
      <c r="F869" s="56">
        <v>1</v>
      </c>
      <c r="G869" s="61"/>
      <c r="H869" s="61"/>
      <c r="I869" s="72"/>
      <c r="J869" s="86"/>
      <c r="K869" s="69"/>
      <c r="L869" s="69"/>
      <c r="M869" s="69"/>
      <c r="N869" s="69"/>
      <c r="O869" s="69"/>
    </row>
    <row r="870" spans="1:15" s="1" customFormat="1" ht="15.75" x14ac:dyDescent="0.25">
      <c r="A870" s="59">
        <v>44027</v>
      </c>
      <c r="B870" s="59">
        <v>44027</v>
      </c>
      <c r="C870" s="14" t="s">
        <v>1186</v>
      </c>
      <c r="D870" s="18" t="s">
        <v>2718</v>
      </c>
      <c r="E870" s="34">
        <v>28770</v>
      </c>
      <c r="F870" s="56">
        <v>10</v>
      </c>
      <c r="G870" s="61"/>
      <c r="H870" s="61"/>
      <c r="I870" s="72"/>
      <c r="J870" s="86"/>
      <c r="K870" s="69"/>
      <c r="L870" s="69"/>
      <c r="M870" s="69"/>
      <c r="N870" s="69"/>
      <c r="O870" s="69"/>
    </row>
    <row r="871" spans="1:15" s="1" customFormat="1" ht="15.75" x14ac:dyDescent="0.25">
      <c r="A871" s="59">
        <v>44027</v>
      </c>
      <c r="B871" s="59">
        <v>44027</v>
      </c>
      <c r="C871" s="14" t="s">
        <v>1187</v>
      </c>
      <c r="D871" s="18" t="s">
        <v>2719</v>
      </c>
      <c r="E871" s="34">
        <v>14385</v>
      </c>
      <c r="F871" s="56">
        <v>5</v>
      </c>
      <c r="G871" s="61"/>
      <c r="H871" s="61"/>
      <c r="I871" s="72"/>
      <c r="J871" s="86"/>
      <c r="K871" s="69"/>
      <c r="L871" s="69"/>
      <c r="M871" s="69"/>
      <c r="N871" s="69"/>
      <c r="O871" s="69"/>
    </row>
    <row r="872" spans="1:15" s="1" customFormat="1" ht="15.75" x14ac:dyDescent="0.25">
      <c r="A872" s="59">
        <v>43707</v>
      </c>
      <c r="B872" s="59">
        <v>43707</v>
      </c>
      <c r="C872" s="14" t="s">
        <v>1188</v>
      </c>
      <c r="D872" s="18" t="s">
        <v>2720</v>
      </c>
      <c r="E872" s="34">
        <v>11500</v>
      </c>
      <c r="F872" s="56">
        <v>5</v>
      </c>
      <c r="G872" s="61"/>
      <c r="H872" s="61"/>
      <c r="I872" s="72"/>
      <c r="J872" s="86"/>
      <c r="K872" s="69"/>
      <c r="L872" s="69"/>
      <c r="M872" s="69"/>
      <c r="N872" s="69"/>
      <c r="O872" s="69"/>
    </row>
    <row r="873" spans="1:15" s="1" customFormat="1" ht="15.75" x14ac:dyDescent="0.25">
      <c r="A873" s="59">
        <v>43707</v>
      </c>
      <c r="B873" s="59">
        <v>43707</v>
      </c>
      <c r="C873" s="14" t="s">
        <v>1189</v>
      </c>
      <c r="D873" s="18" t="s">
        <v>2721</v>
      </c>
      <c r="E873" s="34">
        <v>11508</v>
      </c>
      <c r="F873" s="56">
        <v>4</v>
      </c>
      <c r="G873" s="61"/>
      <c r="H873" s="61"/>
      <c r="I873" s="72"/>
      <c r="J873" s="86"/>
      <c r="K873" s="69"/>
      <c r="L873" s="69"/>
      <c r="M873" s="69"/>
      <c r="N873" s="69"/>
      <c r="O873" s="69"/>
    </row>
    <row r="874" spans="1:15" s="1" customFormat="1" ht="15.75" x14ac:dyDescent="0.25">
      <c r="A874" s="59">
        <v>43707</v>
      </c>
      <c r="B874" s="59">
        <v>43707</v>
      </c>
      <c r="C874" s="14" t="s">
        <v>1190</v>
      </c>
      <c r="D874" s="18" t="s">
        <v>2722</v>
      </c>
      <c r="E874" s="34">
        <v>2097.4500000000003</v>
      </c>
      <c r="F874" s="56">
        <v>15</v>
      </c>
      <c r="G874" s="61"/>
      <c r="H874" s="61"/>
      <c r="I874" s="72"/>
      <c r="J874" s="86"/>
      <c r="K874" s="69"/>
      <c r="L874" s="69"/>
      <c r="M874" s="69"/>
      <c r="N874" s="69"/>
      <c r="O874" s="69"/>
    </row>
    <row r="875" spans="1:15" s="1" customFormat="1" ht="15.75" x14ac:dyDescent="0.25">
      <c r="A875" s="59">
        <v>43707</v>
      </c>
      <c r="B875" s="59">
        <v>43707</v>
      </c>
      <c r="C875" s="14" t="s">
        <v>1191</v>
      </c>
      <c r="D875" s="18" t="s">
        <v>2723</v>
      </c>
      <c r="E875" s="34">
        <v>419.49</v>
      </c>
      <c r="F875" s="56">
        <v>3</v>
      </c>
      <c r="G875" s="61"/>
      <c r="H875" s="61"/>
      <c r="I875" s="72"/>
      <c r="J875" s="86"/>
      <c r="K875" s="69"/>
      <c r="L875" s="69"/>
      <c r="M875" s="69"/>
      <c r="N875" s="69"/>
      <c r="O875" s="69"/>
    </row>
    <row r="876" spans="1:15" s="1" customFormat="1" ht="15.75" x14ac:dyDescent="0.25">
      <c r="A876" s="59">
        <v>43707</v>
      </c>
      <c r="B876" s="59">
        <v>43707</v>
      </c>
      <c r="C876" s="14" t="s">
        <v>1192</v>
      </c>
      <c r="D876" s="18" t="s">
        <v>2724</v>
      </c>
      <c r="E876" s="34">
        <v>139.83000000000001</v>
      </c>
      <c r="F876" s="56">
        <v>1</v>
      </c>
      <c r="G876" s="61"/>
      <c r="H876" s="61"/>
      <c r="I876" s="72"/>
      <c r="J876" s="86"/>
      <c r="K876" s="69"/>
      <c r="L876" s="69"/>
      <c r="M876" s="69"/>
      <c r="N876" s="69"/>
      <c r="O876" s="69"/>
    </row>
    <row r="877" spans="1:15" s="1" customFormat="1" ht="15.75" x14ac:dyDescent="0.25">
      <c r="A877" s="59">
        <v>43707</v>
      </c>
      <c r="B877" s="59">
        <v>43707</v>
      </c>
      <c r="C877" s="14" t="s">
        <v>1193</v>
      </c>
      <c r="D877" s="18" t="s">
        <v>2725</v>
      </c>
      <c r="E877" s="34">
        <v>139.83000000000001</v>
      </c>
      <c r="F877" s="56">
        <v>1</v>
      </c>
      <c r="G877" s="61"/>
      <c r="H877" s="61"/>
      <c r="I877" s="72"/>
      <c r="J877" s="86"/>
      <c r="K877" s="69"/>
      <c r="L877" s="69"/>
      <c r="M877" s="69"/>
      <c r="N877" s="69"/>
      <c r="O877" s="69"/>
    </row>
    <row r="878" spans="1:15" s="1" customFormat="1" ht="15.75" x14ac:dyDescent="0.25">
      <c r="A878" s="59">
        <v>43707</v>
      </c>
      <c r="B878" s="59">
        <v>43707</v>
      </c>
      <c r="C878" s="14" t="s">
        <v>1194</v>
      </c>
      <c r="D878" s="18" t="s">
        <v>2726</v>
      </c>
      <c r="E878" s="34">
        <v>419.49</v>
      </c>
      <c r="F878" s="56">
        <v>3</v>
      </c>
      <c r="G878" s="61"/>
      <c r="H878" s="61"/>
      <c r="I878" s="72"/>
      <c r="J878" s="86"/>
      <c r="K878" s="69"/>
      <c r="L878" s="69"/>
      <c r="M878" s="69"/>
      <c r="N878" s="69"/>
      <c r="O878" s="69"/>
    </row>
    <row r="879" spans="1:15" s="1" customFormat="1" ht="15.75" x14ac:dyDescent="0.25">
      <c r="A879" s="59">
        <v>43707</v>
      </c>
      <c r="B879" s="59">
        <v>43707</v>
      </c>
      <c r="C879" s="14" t="s">
        <v>1195</v>
      </c>
      <c r="D879" s="18" t="s">
        <v>2727</v>
      </c>
      <c r="E879" s="34">
        <v>1258.47</v>
      </c>
      <c r="F879" s="56">
        <v>9</v>
      </c>
      <c r="G879" s="61"/>
      <c r="H879" s="61"/>
      <c r="I879" s="72"/>
      <c r="J879" s="86"/>
      <c r="K879" s="69"/>
      <c r="L879" s="69"/>
      <c r="M879" s="69"/>
      <c r="N879" s="69"/>
      <c r="O879" s="69"/>
    </row>
    <row r="880" spans="1:15" s="1" customFormat="1" ht="15.75" x14ac:dyDescent="0.25">
      <c r="A880" s="59">
        <v>44743</v>
      </c>
      <c r="B880" s="59">
        <v>44743</v>
      </c>
      <c r="C880" s="14" t="s">
        <v>1196</v>
      </c>
      <c r="D880" s="18" t="s">
        <v>2728</v>
      </c>
      <c r="E880" s="34">
        <v>8282.86</v>
      </c>
      <c r="F880" s="56">
        <v>38</v>
      </c>
      <c r="G880" s="61"/>
      <c r="H880" s="61"/>
      <c r="I880" s="72"/>
      <c r="J880" s="86"/>
      <c r="K880" s="69"/>
      <c r="L880" s="69"/>
      <c r="M880" s="69"/>
      <c r="N880" s="69"/>
      <c r="O880" s="69"/>
    </row>
    <row r="881" spans="1:15" s="1" customFormat="1" ht="15.75" x14ac:dyDescent="0.25">
      <c r="A881" s="59">
        <v>45061</v>
      </c>
      <c r="B881" s="59">
        <v>45061</v>
      </c>
      <c r="C881" s="14" t="s">
        <v>1197</v>
      </c>
      <c r="D881" s="18" t="s">
        <v>2287</v>
      </c>
      <c r="E881" s="34">
        <v>892.5</v>
      </c>
      <c r="F881" s="56">
        <v>67</v>
      </c>
      <c r="G881" s="61"/>
      <c r="H881" s="61"/>
      <c r="I881" s="72"/>
      <c r="J881" s="86"/>
      <c r="K881" s="69"/>
      <c r="L881" s="69"/>
      <c r="M881" s="69"/>
      <c r="N881" s="69"/>
      <c r="O881" s="69"/>
    </row>
    <row r="882" spans="1:15" s="1" customFormat="1" ht="15.75" x14ac:dyDescent="0.25">
      <c r="A882" s="59">
        <v>43707</v>
      </c>
      <c r="B882" s="59">
        <v>43707</v>
      </c>
      <c r="C882" s="14" t="s">
        <v>1198</v>
      </c>
      <c r="D882" s="18" t="s">
        <v>2729</v>
      </c>
      <c r="E882" s="34">
        <v>2352</v>
      </c>
      <c r="F882" s="56">
        <v>800</v>
      </c>
      <c r="G882" s="61"/>
      <c r="H882" s="61"/>
      <c r="I882" s="72"/>
      <c r="J882" s="86"/>
      <c r="K882" s="69"/>
      <c r="L882" s="69"/>
      <c r="M882" s="69"/>
      <c r="N882" s="69"/>
      <c r="O882" s="69"/>
    </row>
    <row r="883" spans="1:15" s="1" customFormat="1" ht="15.75" x14ac:dyDescent="0.25">
      <c r="A883" s="59">
        <v>44743</v>
      </c>
      <c r="B883" s="59">
        <v>44743</v>
      </c>
      <c r="C883" s="14" t="s">
        <v>1199</v>
      </c>
      <c r="D883" s="18" t="s">
        <v>2730</v>
      </c>
      <c r="E883" s="34">
        <v>662</v>
      </c>
      <c r="F883" s="56">
        <v>20</v>
      </c>
      <c r="G883" s="61"/>
      <c r="H883" s="61"/>
      <c r="I883" s="72"/>
      <c r="J883" s="86"/>
      <c r="K883" s="69"/>
      <c r="L883" s="69"/>
      <c r="M883" s="69"/>
      <c r="N883" s="69"/>
      <c r="O883" s="69"/>
    </row>
    <row r="884" spans="1:15" s="1" customFormat="1" ht="15.75" x14ac:dyDescent="0.25">
      <c r="A884" s="59">
        <v>44743</v>
      </c>
      <c r="B884" s="59">
        <v>44743</v>
      </c>
      <c r="C884" s="14" t="s">
        <v>1200</v>
      </c>
      <c r="D884" s="18" t="s">
        <v>1328</v>
      </c>
      <c r="E884" s="34">
        <v>1555.7</v>
      </c>
      <c r="F884" s="56">
        <v>27</v>
      </c>
      <c r="G884" s="61"/>
      <c r="H884" s="61"/>
      <c r="I884" s="72"/>
      <c r="J884" s="86"/>
      <c r="K884" s="69"/>
      <c r="L884" s="69"/>
      <c r="M884" s="69"/>
      <c r="N884" s="69"/>
      <c r="O884" s="69"/>
    </row>
    <row r="885" spans="1:15" s="1" customFormat="1" ht="15.75" x14ac:dyDescent="0.25">
      <c r="A885" s="59">
        <v>43707</v>
      </c>
      <c r="B885" s="59">
        <v>43707</v>
      </c>
      <c r="C885" s="14" t="s">
        <v>1201</v>
      </c>
      <c r="D885" s="18" t="s">
        <v>2731</v>
      </c>
      <c r="E885" s="34">
        <v>198.60000000000002</v>
      </c>
      <c r="F885" s="56">
        <v>6</v>
      </c>
      <c r="G885" s="61"/>
      <c r="H885" s="61"/>
      <c r="I885" s="72"/>
      <c r="J885" s="86"/>
      <c r="K885" s="69"/>
      <c r="L885" s="69"/>
      <c r="M885" s="69"/>
      <c r="N885" s="69"/>
      <c r="O885" s="69"/>
    </row>
    <row r="886" spans="1:15" s="1" customFormat="1" ht="15.75" x14ac:dyDescent="0.25">
      <c r="A886" s="59">
        <v>43707</v>
      </c>
      <c r="B886" s="59">
        <v>43707</v>
      </c>
      <c r="C886" s="14" t="s">
        <v>1202</v>
      </c>
      <c r="D886" s="18" t="s">
        <v>2732</v>
      </c>
      <c r="E886" s="34">
        <v>264.8</v>
      </c>
      <c r="F886" s="56">
        <v>8</v>
      </c>
      <c r="G886" s="61"/>
      <c r="H886" s="61"/>
      <c r="I886" s="72"/>
      <c r="J886" s="86"/>
      <c r="K886" s="69"/>
      <c r="L886" s="69"/>
      <c r="M886" s="69"/>
      <c r="N886" s="69"/>
      <c r="O886" s="69"/>
    </row>
    <row r="887" spans="1:15" s="1" customFormat="1" ht="15.75" x14ac:dyDescent="0.25">
      <c r="A887" s="59">
        <v>43707</v>
      </c>
      <c r="B887" s="59">
        <v>43707</v>
      </c>
      <c r="C887" s="14" t="s">
        <v>1203</v>
      </c>
      <c r="D887" s="18" t="s">
        <v>1325</v>
      </c>
      <c r="E887" s="34">
        <v>1191.6000000000001</v>
      </c>
      <c r="F887" s="56">
        <v>36</v>
      </c>
      <c r="G887" s="61"/>
      <c r="H887" s="61"/>
      <c r="I887" s="72"/>
      <c r="J887" s="86"/>
      <c r="K887" s="69"/>
      <c r="L887" s="69"/>
      <c r="M887" s="69"/>
      <c r="N887" s="69"/>
      <c r="O887" s="69"/>
    </row>
    <row r="888" spans="1:15" s="1" customFormat="1" ht="15.75" x14ac:dyDescent="0.25">
      <c r="A888" s="59">
        <v>43707</v>
      </c>
      <c r="B888" s="59">
        <v>43707</v>
      </c>
      <c r="C888" s="14" t="s">
        <v>1204</v>
      </c>
      <c r="D888" s="18" t="s">
        <v>1327</v>
      </c>
      <c r="E888" s="34">
        <v>430.3</v>
      </c>
      <c r="F888" s="56">
        <v>13</v>
      </c>
      <c r="G888" s="61"/>
      <c r="H888" s="61"/>
      <c r="I888" s="72"/>
      <c r="J888" s="86"/>
      <c r="K888" s="69"/>
      <c r="L888" s="69"/>
      <c r="M888" s="69"/>
      <c r="N888" s="69"/>
      <c r="O888" s="69"/>
    </row>
    <row r="889" spans="1:15" s="1" customFormat="1" ht="15.75" x14ac:dyDescent="0.25">
      <c r="A889" s="59">
        <v>43707</v>
      </c>
      <c r="B889" s="59">
        <v>43707</v>
      </c>
      <c r="C889" s="14" t="s">
        <v>1205</v>
      </c>
      <c r="D889" s="18" t="s">
        <v>1326</v>
      </c>
      <c r="E889" s="34">
        <v>66.2</v>
      </c>
      <c r="F889" s="56">
        <v>2</v>
      </c>
      <c r="G889" s="61"/>
      <c r="H889" s="61"/>
      <c r="I889" s="72"/>
      <c r="J889" s="86"/>
      <c r="K889" s="69"/>
      <c r="L889" s="69"/>
      <c r="M889" s="69"/>
      <c r="N889" s="69"/>
      <c r="O889" s="69"/>
    </row>
    <row r="890" spans="1:15" s="1" customFormat="1" ht="15.75" x14ac:dyDescent="0.25">
      <c r="A890" s="59">
        <v>43707</v>
      </c>
      <c r="B890" s="59">
        <v>43707</v>
      </c>
      <c r="C890" s="14" t="s">
        <v>1206</v>
      </c>
      <c r="D890" s="18" t="s">
        <v>1329</v>
      </c>
      <c r="E890" s="34">
        <v>893.7</v>
      </c>
      <c r="F890" s="56">
        <v>27</v>
      </c>
      <c r="G890" s="61"/>
      <c r="H890" s="61"/>
      <c r="I890" s="72"/>
      <c r="J890" s="86"/>
      <c r="K890" s="69"/>
      <c r="L890" s="69"/>
      <c r="M890" s="69"/>
      <c r="N890" s="69"/>
      <c r="O890" s="69"/>
    </row>
    <row r="891" spans="1:15" s="1" customFormat="1" ht="15.75" x14ac:dyDescent="0.25">
      <c r="A891" s="59">
        <v>43707</v>
      </c>
      <c r="B891" s="59">
        <v>43707</v>
      </c>
      <c r="C891" s="14" t="s">
        <v>1207</v>
      </c>
      <c r="D891" s="18" t="s">
        <v>2733</v>
      </c>
      <c r="E891" s="34">
        <v>695.1</v>
      </c>
      <c r="F891" s="56">
        <v>21</v>
      </c>
      <c r="G891" s="61"/>
      <c r="H891" s="61"/>
      <c r="I891" s="72"/>
      <c r="J891" s="86"/>
      <c r="K891" s="69"/>
      <c r="L891" s="69"/>
      <c r="M891" s="69"/>
      <c r="N891" s="69"/>
      <c r="O891" s="69"/>
    </row>
    <row r="892" spans="1:15" s="1" customFormat="1" ht="15.75" x14ac:dyDescent="0.25">
      <c r="A892" s="59">
        <v>43707</v>
      </c>
      <c r="B892" s="59">
        <v>43707</v>
      </c>
      <c r="C892" s="14" t="s">
        <v>1208</v>
      </c>
      <c r="D892" s="18" t="s">
        <v>1023</v>
      </c>
      <c r="E892" s="34">
        <v>264.8</v>
      </c>
      <c r="F892" s="56">
        <v>8</v>
      </c>
      <c r="G892" s="61"/>
      <c r="H892" s="61"/>
      <c r="I892" s="72"/>
      <c r="J892" s="86"/>
      <c r="K892" s="69"/>
      <c r="L892" s="69"/>
      <c r="M892" s="69"/>
      <c r="N892" s="69"/>
      <c r="O892" s="69"/>
    </row>
    <row r="893" spans="1:15" s="1" customFormat="1" ht="15.75" x14ac:dyDescent="0.25">
      <c r="A893" s="59">
        <v>43707</v>
      </c>
      <c r="B893" s="59">
        <v>43707</v>
      </c>
      <c r="C893" s="14" t="s">
        <v>1209</v>
      </c>
      <c r="D893" s="18" t="s">
        <v>2734</v>
      </c>
      <c r="E893" s="34">
        <v>430.3</v>
      </c>
      <c r="F893" s="56">
        <v>13</v>
      </c>
      <c r="G893" s="61"/>
      <c r="H893" s="61"/>
      <c r="I893" s="72"/>
      <c r="J893" s="86"/>
      <c r="K893" s="69"/>
      <c r="L893" s="69"/>
      <c r="M893" s="69"/>
      <c r="N893" s="69"/>
      <c r="O893" s="69"/>
    </row>
    <row r="894" spans="1:15" s="1" customFormat="1" ht="15.75" x14ac:dyDescent="0.25">
      <c r="A894" s="59">
        <v>43707</v>
      </c>
      <c r="B894" s="59">
        <v>43707</v>
      </c>
      <c r="C894" s="14" t="s">
        <v>1210</v>
      </c>
      <c r="D894" s="18" t="s">
        <v>2735</v>
      </c>
      <c r="E894" s="34">
        <v>99.300000000000011</v>
      </c>
      <c r="F894" s="56">
        <v>3</v>
      </c>
      <c r="G894" s="61"/>
      <c r="H894" s="61"/>
      <c r="I894" s="72"/>
      <c r="J894" s="86"/>
      <c r="K894" s="69"/>
      <c r="L894" s="69"/>
      <c r="M894" s="69"/>
      <c r="N894" s="69"/>
      <c r="O894" s="69"/>
    </row>
    <row r="895" spans="1:15" s="1" customFormat="1" ht="15.75" x14ac:dyDescent="0.25">
      <c r="A895" s="59">
        <v>43707</v>
      </c>
      <c r="B895" s="59">
        <v>43707</v>
      </c>
      <c r="C895" s="14" t="s">
        <v>1211</v>
      </c>
      <c r="D895" s="18" t="s">
        <v>1330</v>
      </c>
      <c r="E895" s="34">
        <v>496.5</v>
      </c>
      <c r="F895" s="56">
        <v>10</v>
      </c>
      <c r="G895" s="61"/>
      <c r="H895" s="61"/>
      <c r="I895" s="72"/>
      <c r="J895" s="86"/>
      <c r="K895" s="69"/>
      <c r="L895" s="69"/>
      <c r="M895" s="69"/>
      <c r="N895" s="69"/>
      <c r="O895" s="69"/>
    </row>
    <row r="896" spans="1:15" s="1" customFormat="1" ht="15.75" x14ac:dyDescent="0.25">
      <c r="A896" s="59">
        <v>43707</v>
      </c>
      <c r="B896" s="59">
        <v>43707</v>
      </c>
      <c r="C896" s="14" t="s">
        <v>1212</v>
      </c>
      <c r="D896" s="18" t="s">
        <v>2736</v>
      </c>
      <c r="E896" s="34">
        <v>165.5</v>
      </c>
      <c r="F896" s="56">
        <v>5</v>
      </c>
      <c r="G896" s="61"/>
      <c r="H896" s="61"/>
      <c r="I896" s="72"/>
      <c r="J896" s="86"/>
      <c r="K896" s="69"/>
      <c r="L896" s="69"/>
      <c r="M896" s="69"/>
      <c r="N896" s="69"/>
      <c r="O896" s="69"/>
    </row>
    <row r="897" spans="1:15" s="1" customFormat="1" ht="15.75" x14ac:dyDescent="0.25">
      <c r="A897" s="59">
        <v>43707</v>
      </c>
      <c r="B897" s="59">
        <v>43707</v>
      </c>
      <c r="C897" s="14" t="s">
        <v>1213</v>
      </c>
      <c r="D897" s="18" t="s">
        <v>2099</v>
      </c>
      <c r="E897" s="34">
        <v>463.40000000000003</v>
      </c>
      <c r="F897" s="56">
        <v>14</v>
      </c>
      <c r="G897" s="61"/>
      <c r="H897" s="61"/>
      <c r="I897" s="72"/>
      <c r="J897" s="86"/>
      <c r="K897" s="69"/>
      <c r="L897" s="69"/>
      <c r="M897" s="69"/>
      <c r="N897" s="69"/>
      <c r="O897" s="69"/>
    </row>
    <row r="898" spans="1:15" s="1" customFormat="1" ht="15.75" x14ac:dyDescent="0.25">
      <c r="A898" s="59">
        <v>43707</v>
      </c>
      <c r="B898" s="59">
        <v>43707</v>
      </c>
      <c r="C898" s="14" t="s">
        <v>1214</v>
      </c>
      <c r="D898" s="18" t="s">
        <v>2737</v>
      </c>
      <c r="E898" s="34">
        <v>662</v>
      </c>
      <c r="F898" s="56">
        <v>20</v>
      </c>
      <c r="G898" s="61"/>
      <c r="H898" s="61"/>
      <c r="I898" s="72"/>
      <c r="J898" s="86"/>
      <c r="K898" s="69"/>
      <c r="L898" s="69"/>
      <c r="M898" s="69"/>
      <c r="N898" s="69"/>
      <c r="O898" s="69"/>
    </row>
    <row r="899" spans="1:15" s="1" customFormat="1" ht="15.75" x14ac:dyDescent="0.25">
      <c r="A899" s="59">
        <v>43707</v>
      </c>
      <c r="B899" s="59">
        <v>43707</v>
      </c>
      <c r="C899" s="14" t="s">
        <v>1215</v>
      </c>
      <c r="D899" s="18" t="s">
        <v>2100</v>
      </c>
      <c r="E899" s="34">
        <v>66.2</v>
      </c>
      <c r="F899" s="56">
        <v>2</v>
      </c>
      <c r="G899" s="61"/>
      <c r="H899" s="61"/>
      <c r="I899" s="72"/>
      <c r="J899" s="86"/>
      <c r="K899" s="69"/>
      <c r="L899" s="69"/>
      <c r="M899" s="69"/>
      <c r="N899" s="69"/>
      <c r="O899" s="69"/>
    </row>
    <row r="900" spans="1:15" s="1" customFormat="1" ht="15.75" x14ac:dyDescent="0.25">
      <c r="A900" s="59">
        <v>43707</v>
      </c>
      <c r="B900" s="59">
        <v>43707</v>
      </c>
      <c r="C900" s="14" t="s">
        <v>1216</v>
      </c>
      <c r="D900" s="18" t="s">
        <v>2738</v>
      </c>
      <c r="E900" s="34">
        <v>165.5</v>
      </c>
      <c r="F900" s="56">
        <v>5</v>
      </c>
      <c r="G900" s="61"/>
      <c r="H900" s="61"/>
      <c r="I900" s="72"/>
      <c r="J900" s="86"/>
      <c r="K900" s="69"/>
      <c r="L900" s="69"/>
      <c r="M900" s="69"/>
      <c r="N900" s="69"/>
      <c r="O900" s="69"/>
    </row>
    <row r="901" spans="1:15" s="1" customFormat="1" ht="15.75" x14ac:dyDescent="0.25">
      <c r="A901" s="59">
        <v>43707</v>
      </c>
      <c r="B901" s="59">
        <v>43707</v>
      </c>
      <c r="C901" s="14" t="s">
        <v>1217</v>
      </c>
      <c r="D901" s="18" t="s">
        <v>2739</v>
      </c>
      <c r="E901" s="34">
        <v>463.40000000000003</v>
      </c>
      <c r="F901" s="56">
        <v>14</v>
      </c>
      <c r="G901" s="61"/>
      <c r="H901" s="61"/>
      <c r="I901" s="72"/>
      <c r="J901" s="86"/>
      <c r="K901" s="69"/>
      <c r="L901" s="69"/>
      <c r="M901" s="69"/>
      <c r="N901" s="69"/>
      <c r="O901" s="69"/>
    </row>
    <row r="902" spans="1:15" s="1" customFormat="1" ht="15.75" x14ac:dyDescent="0.25">
      <c r="A902" s="59">
        <v>43707</v>
      </c>
      <c r="B902" s="59">
        <v>43707</v>
      </c>
      <c r="C902" s="14" t="s">
        <v>1218</v>
      </c>
      <c r="D902" s="18" t="s">
        <v>2740</v>
      </c>
      <c r="E902" s="34">
        <v>198.60000000000002</v>
      </c>
      <c r="F902" s="56">
        <v>6</v>
      </c>
      <c r="G902" s="61"/>
      <c r="H902" s="61"/>
      <c r="I902" s="72"/>
      <c r="J902" s="86"/>
      <c r="K902" s="69"/>
      <c r="L902" s="69"/>
      <c r="M902" s="69"/>
      <c r="N902" s="69"/>
      <c r="O902" s="69"/>
    </row>
    <row r="903" spans="1:15" s="1" customFormat="1" ht="15.75" x14ac:dyDescent="0.25">
      <c r="A903" s="59">
        <v>43707</v>
      </c>
      <c r="B903" s="59">
        <v>43707</v>
      </c>
      <c r="C903" s="14" t="s">
        <v>1219</v>
      </c>
      <c r="D903" s="18" t="s">
        <v>2741</v>
      </c>
      <c r="E903" s="34">
        <v>1655</v>
      </c>
      <c r="F903" s="56">
        <v>50</v>
      </c>
      <c r="G903" s="61"/>
      <c r="H903" s="61"/>
      <c r="I903" s="72"/>
      <c r="J903" s="86"/>
      <c r="K903" s="69"/>
      <c r="L903" s="69"/>
      <c r="M903" s="69"/>
      <c r="N903" s="69"/>
      <c r="O903" s="69"/>
    </row>
    <row r="904" spans="1:15" s="1" customFormat="1" ht="15.75" x14ac:dyDescent="0.25">
      <c r="A904" s="59">
        <v>43707</v>
      </c>
      <c r="B904" s="59">
        <v>43707</v>
      </c>
      <c r="C904" s="14" t="s">
        <v>1220</v>
      </c>
      <c r="D904" s="18" t="s">
        <v>2742</v>
      </c>
      <c r="E904" s="34">
        <v>496.5</v>
      </c>
      <c r="F904" s="56">
        <v>15</v>
      </c>
      <c r="G904" s="61"/>
      <c r="H904" s="61"/>
      <c r="I904" s="72"/>
      <c r="J904" s="86"/>
      <c r="K904" s="69"/>
      <c r="L904" s="69"/>
      <c r="M904" s="69"/>
      <c r="N904" s="69"/>
      <c r="O904" s="69"/>
    </row>
    <row r="905" spans="1:15" s="1" customFormat="1" ht="15.75" x14ac:dyDescent="0.25">
      <c r="A905" s="59">
        <v>45050</v>
      </c>
      <c r="B905" s="59">
        <v>45050</v>
      </c>
      <c r="C905" s="14" t="s">
        <v>1221</v>
      </c>
      <c r="D905" s="18" t="s">
        <v>2286</v>
      </c>
      <c r="E905" s="34">
        <v>8000</v>
      </c>
      <c r="F905" s="56">
        <v>400</v>
      </c>
      <c r="G905" s="61"/>
      <c r="H905" s="61"/>
      <c r="I905" s="72"/>
      <c r="J905" s="86"/>
      <c r="K905" s="69"/>
      <c r="L905" s="69"/>
      <c r="M905" s="69"/>
      <c r="N905" s="69"/>
      <c r="O905" s="69"/>
    </row>
    <row r="906" spans="1:15" s="1" customFormat="1" ht="15.75" x14ac:dyDescent="0.25">
      <c r="A906" s="59">
        <v>43707</v>
      </c>
      <c r="B906" s="59">
        <v>43707</v>
      </c>
      <c r="C906" s="14" t="s">
        <v>1222</v>
      </c>
      <c r="D906" s="18" t="s">
        <v>1318</v>
      </c>
      <c r="E906" s="34">
        <v>18360</v>
      </c>
      <c r="F906" s="56">
        <v>24</v>
      </c>
      <c r="G906" s="61"/>
      <c r="H906" s="61"/>
      <c r="I906" s="72"/>
      <c r="J906" s="86"/>
      <c r="K906" s="69"/>
      <c r="L906" s="69"/>
      <c r="M906" s="69"/>
      <c r="N906" s="69"/>
      <c r="O906" s="69"/>
    </row>
    <row r="907" spans="1:15" s="1" customFormat="1" ht="15.75" x14ac:dyDescent="0.25">
      <c r="A907" s="59">
        <v>43707</v>
      </c>
      <c r="B907" s="59">
        <v>43707</v>
      </c>
      <c r="C907" s="14" t="s">
        <v>1223</v>
      </c>
      <c r="D907" s="18" t="s">
        <v>2743</v>
      </c>
      <c r="E907" s="34">
        <v>161</v>
      </c>
      <c r="F907" s="56">
        <v>7</v>
      </c>
      <c r="G907" s="61"/>
      <c r="H907" s="61"/>
      <c r="I907" s="72"/>
      <c r="J907" s="86"/>
      <c r="K907" s="69"/>
      <c r="L907" s="69"/>
      <c r="M907" s="69"/>
      <c r="N907" s="69"/>
      <c r="O907" s="69"/>
    </row>
    <row r="908" spans="1:15" s="1" customFormat="1" ht="15.75" x14ac:dyDescent="0.25">
      <c r="A908" s="59">
        <v>43707</v>
      </c>
      <c r="B908" s="59">
        <v>43707</v>
      </c>
      <c r="C908" s="14" t="s">
        <v>1225</v>
      </c>
      <c r="D908" s="18" t="s">
        <v>1320</v>
      </c>
      <c r="E908" s="34">
        <v>38115</v>
      </c>
      <c r="F908" s="56">
        <v>231</v>
      </c>
      <c r="G908" s="61"/>
      <c r="H908" s="61"/>
      <c r="I908" s="72"/>
      <c r="J908" s="86"/>
      <c r="K908" s="69"/>
      <c r="L908" s="69"/>
      <c r="M908" s="69"/>
      <c r="N908" s="69"/>
      <c r="O908" s="69"/>
    </row>
    <row r="909" spans="1:15" s="1" customFormat="1" ht="15.75" x14ac:dyDescent="0.25">
      <c r="A909" s="59">
        <v>43707</v>
      </c>
      <c r="B909" s="59">
        <v>43707</v>
      </c>
      <c r="C909" s="14" t="s">
        <v>1226</v>
      </c>
      <c r="D909" s="18" t="s">
        <v>1321</v>
      </c>
      <c r="E909" s="34">
        <v>908.00999999999988</v>
      </c>
      <c r="F909" s="56">
        <v>171</v>
      </c>
      <c r="G909" s="61"/>
      <c r="H909" s="61"/>
      <c r="I909" s="72"/>
      <c r="J909" s="86"/>
      <c r="K909" s="69"/>
      <c r="L909" s="69"/>
      <c r="M909" s="69"/>
      <c r="N909" s="69"/>
      <c r="O909" s="69"/>
    </row>
    <row r="910" spans="1:15" s="1" customFormat="1" ht="15.75" x14ac:dyDescent="0.25">
      <c r="A910" s="59">
        <v>43707</v>
      </c>
      <c r="B910" s="59">
        <v>43707</v>
      </c>
      <c r="C910" s="14" t="s">
        <v>1227</v>
      </c>
      <c r="D910" s="18" t="s">
        <v>2744</v>
      </c>
      <c r="E910" s="34">
        <v>1746.4</v>
      </c>
      <c r="F910" s="56">
        <v>1</v>
      </c>
      <c r="G910" s="61"/>
      <c r="H910" s="61"/>
      <c r="I910" s="72"/>
      <c r="J910" s="86"/>
      <c r="K910" s="69"/>
      <c r="L910" s="69"/>
      <c r="M910" s="69"/>
      <c r="N910" s="69"/>
      <c r="O910" s="69"/>
    </row>
    <row r="911" spans="1:15" s="1" customFormat="1" ht="15.75" x14ac:dyDescent="0.25">
      <c r="A911" s="59">
        <v>43707</v>
      </c>
      <c r="B911" s="59">
        <v>43707</v>
      </c>
      <c r="C911" s="14" t="s">
        <v>1228</v>
      </c>
      <c r="D911" s="18" t="s">
        <v>2745</v>
      </c>
      <c r="E911" s="34">
        <v>1746.4</v>
      </c>
      <c r="F911" s="56">
        <v>1</v>
      </c>
      <c r="G911" s="61"/>
      <c r="H911" s="61"/>
      <c r="I911" s="72"/>
      <c r="J911" s="86"/>
      <c r="K911" s="69"/>
      <c r="L911" s="69"/>
      <c r="M911" s="69"/>
      <c r="N911" s="69"/>
      <c r="O911" s="69"/>
    </row>
    <row r="912" spans="1:15" s="1" customFormat="1" ht="15.75" x14ac:dyDescent="0.25">
      <c r="A912" s="59">
        <v>43707</v>
      </c>
      <c r="B912" s="59">
        <v>43707</v>
      </c>
      <c r="C912" s="14" t="s">
        <v>1229</v>
      </c>
      <c r="D912" s="18" t="s">
        <v>2746</v>
      </c>
      <c r="E912" s="34">
        <v>1746.4</v>
      </c>
      <c r="F912" s="56">
        <v>1</v>
      </c>
      <c r="G912" s="61"/>
      <c r="H912" s="61"/>
      <c r="I912" s="72"/>
      <c r="J912" s="86"/>
      <c r="K912" s="69"/>
      <c r="L912" s="69"/>
      <c r="M912" s="69"/>
      <c r="N912" s="69"/>
      <c r="O912" s="69"/>
    </row>
    <row r="913" spans="1:15" s="1" customFormat="1" ht="15.75" x14ac:dyDescent="0.25">
      <c r="A913" s="59">
        <v>43707</v>
      </c>
      <c r="B913" s="59">
        <v>43707</v>
      </c>
      <c r="C913" s="14" t="s">
        <v>1230</v>
      </c>
      <c r="D913" s="18" t="s">
        <v>2747</v>
      </c>
      <c r="E913" s="34">
        <v>1746.4</v>
      </c>
      <c r="F913" s="56">
        <v>1</v>
      </c>
      <c r="G913" s="61"/>
      <c r="H913" s="61"/>
      <c r="I913" s="72"/>
      <c r="J913" s="86"/>
      <c r="K913" s="69"/>
      <c r="L913" s="69"/>
      <c r="M913" s="69"/>
      <c r="N913" s="69"/>
      <c r="O913" s="69"/>
    </row>
    <row r="914" spans="1:15" s="1" customFormat="1" ht="15.75" x14ac:dyDescent="0.25">
      <c r="A914" s="59">
        <v>43707</v>
      </c>
      <c r="B914" s="59">
        <v>43707</v>
      </c>
      <c r="C914" s="14" t="s">
        <v>1231</v>
      </c>
      <c r="D914" s="18" t="s">
        <v>2748</v>
      </c>
      <c r="E914" s="34">
        <v>1746.4</v>
      </c>
      <c r="F914" s="56">
        <v>1</v>
      </c>
      <c r="G914" s="61"/>
      <c r="H914" s="61"/>
      <c r="I914" s="72"/>
      <c r="J914" s="86"/>
      <c r="K914" s="69"/>
      <c r="L914" s="69"/>
      <c r="M914" s="69"/>
      <c r="N914" s="69"/>
      <c r="O914" s="69"/>
    </row>
    <row r="915" spans="1:15" s="1" customFormat="1" ht="15.75" x14ac:dyDescent="0.25">
      <c r="A915" s="59">
        <v>43707</v>
      </c>
      <c r="B915" s="59">
        <v>43707</v>
      </c>
      <c r="C915" s="14" t="s">
        <v>1232</v>
      </c>
      <c r="D915" s="18" t="s">
        <v>1336</v>
      </c>
      <c r="E915" s="34">
        <v>3400</v>
      </c>
      <c r="F915" s="56">
        <v>2</v>
      </c>
      <c r="G915" s="61"/>
      <c r="H915" s="61"/>
      <c r="I915" s="72"/>
      <c r="J915" s="86"/>
      <c r="K915" s="69"/>
      <c r="L915" s="69"/>
      <c r="M915" s="69"/>
      <c r="N915" s="69"/>
      <c r="O915" s="69"/>
    </row>
    <row r="916" spans="1:15" s="1" customFormat="1" ht="15.75" x14ac:dyDescent="0.25">
      <c r="A916" s="59">
        <v>43707</v>
      </c>
      <c r="B916" s="59">
        <v>43707</v>
      </c>
      <c r="C916" s="14" t="s">
        <v>1233</v>
      </c>
      <c r="D916" s="18" t="s">
        <v>1337</v>
      </c>
      <c r="E916" s="34">
        <v>200</v>
      </c>
      <c r="F916" s="56">
        <v>1</v>
      </c>
      <c r="G916" s="61"/>
      <c r="H916" s="61"/>
      <c r="I916" s="72"/>
      <c r="J916" s="86"/>
      <c r="K916" s="69"/>
      <c r="L916" s="69"/>
      <c r="M916" s="69"/>
      <c r="N916" s="69"/>
      <c r="O916" s="69"/>
    </row>
    <row r="917" spans="1:15" s="1" customFormat="1" ht="15.75" x14ac:dyDescent="0.25">
      <c r="A917" s="59">
        <v>43707</v>
      </c>
      <c r="B917" s="59">
        <v>43707</v>
      </c>
      <c r="C917" s="14" t="s">
        <v>1234</v>
      </c>
      <c r="D917" s="18" t="s">
        <v>2749</v>
      </c>
      <c r="E917" s="34">
        <v>9735</v>
      </c>
      <c r="F917" s="56">
        <v>3</v>
      </c>
      <c r="G917" s="61"/>
      <c r="H917" s="61"/>
      <c r="I917" s="72"/>
      <c r="J917" s="86"/>
      <c r="K917" s="69"/>
      <c r="L917" s="69"/>
      <c r="M917" s="69"/>
      <c r="N917" s="69"/>
      <c r="O917" s="69"/>
    </row>
    <row r="918" spans="1:15" s="1" customFormat="1" ht="15.75" x14ac:dyDescent="0.25">
      <c r="A918" s="59">
        <v>43707</v>
      </c>
      <c r="B918" s="59">
        <v>43707</v>
      </c>
      <c r="C918" s="14" t="s">
        <v>1235</v>
      </c>
      <c r="D918" s="18" t="s">
        <v>2750</v>
      </c>
      <c r="E918" s="34">
        <v>3000</v>
      </c>
      <c r="F918" s="56">
        <v>2</v>
      </c>
      <c r="G918" s="61"/>
      <c r="H918" s="61"/>
      <c r="I918" s="72"/>
      <c r="J918" s="86"/>
      <c r="K918" s="69"/>
      <c r="L918" s="69"/>
      <c r="M918" s="69"/>
      <c r="N918" s="69"/>
      <c r="O918" s="69"/>
    </row>
    <row r="919" spans="1:15" s="1" customFormat="1" ht="15.75" x14ac:dyDescent="0.25">
      <c r="A919" s="59">
        <v>43707</v>
      </c>
      <c r="B919" s="59">
        <v>43707</v>
      </c>
      <c r="C919" s="14" t="s">
        <v>1236</v>
      </c>
      <c r="D919" s="18" t="s">
        <v>1352</v>
      </c>
      <c r="E919" s="34">
        <v>4000</v>
      </c>
      <c r="F919" s="56">
        <v>2</v>
      </c>
      <c r="G919" s="61"/>
      <c r="H919" s="61"/>
      <c r="I919" s="72"/>
      <c r="J919" s="86"/>
      <c r="K919" s="69"/>
      <c r="L919" s="69"/>
      <c r="M919" s="69"/>
      <c r="N919" s="69"/>
      <c r="O919" s="69"/>
    </row>
    <row r="920" spans="1:15" s="1" customFormat="1" ht="15.75" x14ac:dyDescent="0.25">
      <c r="A920" s="59">
        <v>43707</v>
      </c>
      <c r="B920" s="59">
        <v>43707</v>
      </c>
      <c r="C920" s="14" t="s">
        <v>1237</v>
      </c>
      <c r="D920" s="18" t="s">
        <v>1319</v>
      </c>
      <c r="E920" s="34">
        <v>700</v>
      </c>
      <c r="F920" s="56">
        <v>1</v>
      </c>
      <c r="G920" s="61"/>
      <c r="H920" s="61"/>
      <c r="I920" s="72"/>
      <c r="J920" s="86"/>
      <c r="K920" s="69"/>
      <c r="L920" s="69"/>
      <c r="M920" s="69"/>
      <c r="N920" s="69"/>
      <c r="O920" s="69"/>
    </row>
    <row r="921" spans="1:15" s="1" customFormat="1" ht="15.75" x14ac:dyDescent="0.25">
      <c r="A921" s="59">
        <v>43707</v>
      </c>
      <c r="B921" s="59">
        <v>43707</v>
      </c>
      <c r="C921" s="14" t="s">
        <v>1238</v>
      </c>
      <c r="D921" s="18" t="s">
        <v>2751</v>
      </c>
      <c r="E921" s="34">
        <v>350</v>
      </c>
      <c r="F921" s="56">
        <v>1</v>
      </c>
      <c r="G921" s="61"/>
      <c r="H921" s="61"/>
      <c r="I921" s="72"/>
      <c r="J921" s="86"/>
      <c r="K921" s="69"/>
      <c r="L921" s="69"/>
      <c r="M921" s="69"/>
      <c r="N921" s="69"/>
      <c r="O921" s="69"/>
    </row>
    <row r="922" spans="1:15" s="1" customFormat="1" ht="15.75" x14ac:dyDescent="0.25">
      <c r="A922" s="59">
        <v>43707</v>
      </c>
      <c r="B922" s="59">
        <v>43707</v>
      </c>
      <c r="C922" s="14" t="s">
        <v>1239</v>
      </c>
      <c r="D922" s="18" t="s">
        <v>2752</v>
      </c>
      <c r="E922" s="34">
        <v>70</v>
      </c>
      <c r="F922" s="56">
        <v>1</v>
      </c>
      <c r="G922" s="61"/>
      <c r="H922" s="61"/>
      <c r="I922" s="72"/>
      <c r="J922" s="86"/>
      <c r="K922" s="69"/>
      <c r="L922" s="69"/>
      <c r="M922" s="69"/>
      <c r="N922" s="69"/>
      <c r="O922" s="69"/>
    </row>
    <row r="923" spans="1:15" s="1" customFormat="1" ht="15.75" x14ac:dyDescent="0.25">
      <c r="A923" s="59">
        <v>44021</v>
      </c>
      <c r="B923" s="59">
        <v>44021</v>
      </c>
      <c r="C923" s="14" t="s">
        <v>1240</v>
      </c>
      <c r="D923" s="18" t="s">
        <v>2753</v>
      </c>
      <c r="E923" s="34">
        <v>350</v>
      </c>
      <c r="F923" s="56">
        <v>1</v>
      </c>
      <c r="G923" s="61"/>
      <c r="H923" s="61"/>
      <c r="I923" s="72"/>
      <c r="J923" s="86"/>
      <c r="K923" s="69"/>
      <c r="L923" s="69"/>
      <c r="M923" s="69"/>
      <c r="N923" s="69"/>
      <c r="O923" s="69"/>
    </row>
    <row r="924" spans="1:15" s="1" customFormat="1" ht="15.75" x14ac:dyDescent="0.25">
      <c r="A924" s="59">
        <v>43707</v>
      </c>
      <c r="B924" s="59">
        <v>43707</v>
      </c>
      <c r="C924" s="14" t="s">
        <v>1241</v>
      </c>
      <c r="D924" s="18" t="s">
        <v>2754</v>
      </c>
      <c r="E924" s="34">
        <v>100</v>
      </c>
      <c r="F924" s="56">
        <v>1</v>
      </c>
      <c r="G924" s="61"/>
      <c r="H924" s="61"/>
      <c r="I924" s="72"/>
      <c r="J924" s="86"/>
      <c r="K924" s="69"/>
      <c r="L924" s="69"/>
      <c r="M924" s="69"/>
      <c r="N924" s="69"/>
      <c r="O924" s="69"/>
    </row>
    <row r="925" spans="1:15" s="1" customFormat="1" ht="15.75" x14ac:dyDescent="0.25">
      <c r="A925" s="59">
        <v>43707</v>
      </c>
      <c r="B925" s="59">
        <v>43707</v>
      </c>
      <c r="C925" s="14" t="s">
        <v>1242</v>
      </c>
      <c r="D925" s="18" t="s">
        <v>2755</v>
      </c>
      <c r="E925" s="34">
        <v>475</v>
      </c>
      <c r="F925" s="56">
        <v>1</v>
      </c>
      <c r="G925" s="61"/>
      <c r="H925" s="61"/>
      <c r="I925" s="72"/>
      <c r="J925" s="86"/>
      <c r="K925" s="69"/>
      <c r="L925" s="69"/>
      <c r="M925" s="69"/>
      <c r="N925" s="69"/>
      <c r="O925" s="69"/>
    </row>
    <row r="926" spans="1:15" s="1" customFormat="1" ht="15.75" x14ac:dyDescent="0.25">
      <c r="A926" s="59">
        <v>43707</v>
      </c>
      <c r="B926" s="59">
        <v>43707</v>
      </c>
      <c r="C926" s="14" t="s">
        <v>1243</v>
      </c>
      <c r="D926" s="18" t="s">
        <v>2756</v>
      </c>
      <c r="E926" s="34">
        <v>950</v>
      </c>
      <c r="F926" s="56">
        <v>2</v>
      </c>
      <c r="G926" s="61"/>
      <c r="H926" s="61"/>
      <c r="I926" s="72"/>
      <c r="J926" s="86"/>
      <c r="K926" s="69"/>
      <c r="L926" s="69"/>
      <c r="M926" s="69"/>
      <c r="N926" s="69"/>
      <c r="O926" s="69"/>
    </row>
    <row r="927" spans="1:15" s="1" customFormat="1" ht="15.75" x14ac:dyDescent="0.25">
      <c r="A927" s="59">
        <v>43707</v>
      </c>
      <c r="B927" s="59">
        <v>43707</v>
      </c>
      <c r="C927" s="14" t="s">
        <v>1244</v>
      </c>
      <c r="D927" s="18" t="s">
        <v>2108</v>
      </c>
      <c r="E927" s="34">
        <v>475</v>
      </c>
      <c r="F927" s="56">
        <v>1</v>
      </c>
      <c r="G927" s="61"/>
      <c r="H927" s="61"/>
      <c r="I927" s="72"/>
      <c r="J927" s="86"/>
      <c r="K927" s="69"/>
      <c r="L927" s="69"/>
      <c r="M927" s="69"/>
      <c r="N927" s="69"/>
      <c r="O927" s="69"/>
    </row>
    <row r="928" spans="1:15" s="1" customFormat="1" ht="15.75" x14ac:dyDescent="0.25">
      <c r="A928" s="59">
        <v>43707</v>
      </c>
      <c r="B928" s="59">
        <v>43707</v>
      </c>
      <c r="C928" s="14" t="s">
        <v>1245</v>
      </c>
      <c r="D928" s="18" t="s">
        <v>2757</v>
      </c>
      <c r="E928" s="34">
        <v>475</v>
      </c>
      <c r="F928" s="56">
        <v>1</v>
      </c>
      <c r="G928" s="61"/>
      <c r="H928" s="61"/>
      <c r="I928" s="72"/>
      <c r="J928" s="86"/>
      <c r="K928" s="69"/>
      <c r="L928" s="69"/>
      <c r="M928" s="69"/>
      <c r="N928" s="69"/>
      <c r="O928" s="69"/>
    </row>
    <row r="929" spans="1:15" s="1" customFormat="1" ht="15.75" x14ac:dyDescent="0.25">
      <c r="A929" s="59">
        <v>43707</v>
      </c>
      <c r="B929" s="59">
        <v>43707</v>
      </c>
      <c r="C929" s="14" t="s">
        <v>1246</v>
      </c>
      <c r="D929" s="18" t="s">
        <v>2758</v>
      </c>
      <c r="E929" s="34">
        <v>950</v>
      </c>
      <c r="F929" s="56">
        <v>2</v>
      </c>
      <c r="G929" s="61"/>
      <c r="H929" s="61"/>
      <c r="I929" s="72"/>
      <c r="J929" s="86"/>
      <c r="K929" s="69"/>
      <c r="L929" s="69"/>
      <c r="M929" s="69"/>
      <c r="N929" s="69"/>
      <c r="O929" s="69"/>
    </row>
    <row r="930" spans="1:15" s="1" customFormat="1" ht="15.75" x14ac:dyDescent="0.25">
      <c r="A930" s="59">
        <v>43707</v>
      </c>
      <c r="B930" s="59">
        <v>43707</v>
      </c>
      <c r="C930" s="14" t="s">
        <v>1247</v>
      </c>
      <c r="D930" s="18" t="s">
        <v>2101</v>
      </c>
      <c r="E930" s="34">
        <v>1050</v>
      </c>
      <c r="F930" s="56">
        <v>3</v>
      </c>
      <c r="G930" s="61"/>
      <c r="H930" s="61"/>
      <c r="I930" s="72"/>
      <c r="J930" s="86"/>
      <c r="K930" s="69"/>
      <c r="L930" s="69"/>
      <c r="M930" s="69"/>
      <c r="N930" s="69"/>
      <c r="O930" s="69"/>
    </row>
    <row r="931" spans="1:15" s="1" customFormat="1" ht="15.75" x14ac:dyDescent="0.25">
      <c r="A931" s="59">
        <v>43707</v>
      </c>
      <c r="B931" s="59">
        <v>43707</v>
      </c>
      <c r="C931" s="14" t="s">
        <v>1248</v>
      </c>
      <c r="D931" s="18" t="s">
        <v>2109</v>
      </c>
      <c r="E931" s="34">
        <v>350</v>
      </c>
      <c r="F931" s="56">
        <v>1</v>
      </c>
      <c r="G931" s="61"/>
      <c r="H931" s="61"/>
      <c r="I931" s="72"/>
      <c r="J931" s="86"/>
      <c r="K931" s="69"/>
      <c r="L931" s="69"/>
      <c r="M931" s="69"/>
      <c r="N931" s="69"/>
      <c r="O931" s="69"/>
    </row>
    <row r="932" spans="1:15" s="1" customFormat="1" ht="15.75" x14ac:dyDescent="0.25">
      <c r="A932" s="59">
        <v>43707</v>
      </c>
      <c r="B932" s="59">
        <v>43707</v>
      </c>
      <c r="C932" s="14" t="s">
        <v>1249</v>
      </c>
      <c r="D932" s="18" t="s">
        <v>1334</v>
      </c>
      <c r="E932" s="34">
        <v>585</v>
      </c>
      <c r="F932" s="56">
        <v>1</v>
      </c>
      <c r="G932" s="61"/>
      <c r="H932" s="61"/>
      <c r="I932" s="72"/>
      <c r="J932" s="86"/>
      <c r="K932" s="69"/>
      <c r="L932" s="69"/>
      <c r="M932" s="69"/>
      <c r="N932" s="69"/>
      <c r="O932" s="69"/>
    </row>
    <row r="933" spans="1:15" s="1" customFormat="1" ht="15.75" x14ac:dyDescent="0.25">
      <c r="A933" s="59">
        <v>43707</v>
      </c>
      <c r="B933" s="59">
        <v>43707</v>
      </c>
      <c r="C933" s="14" t="s">
        <v>1250</v>
      </c>
      <c r="D933" s="18" t="s">
        <v>2759</v>
      </c>
      <c r="E933" s="34">
        <v>350</v>
      </c>
      <c r="F933" s="56">
        <v>1</v>
      </c>
      <c r="G933" s="61"/>
      <c r="H933" s="61"/>
      <c r="I933" s="72"/>
      <c r="J933" s="86"/>
      <c r="K933" s="69"/>
      <c r="L933" s="69"/>
      <c r="M933" s="69"/>
      <c r="N933" s="69"/>
      <c r="O933" s="69"/>
    </row>
    <row r="934" spans="1:15" s="1" customFormat="1" ht="15.75" x14ac:dyDescent="0.25">
      <c r="A934" s="59">
        <v>43707</v>
      </c>
      <c r="B934" s="59">
        <v>43707</v>
      </c>
      <c r="C934" s="14" t="s">
        <v>1251</v>
      </c>
      <c r="D934" s="18" t="s">
        <v>2115</v>
      </c>
      <c r="E934" s="34">
        <v>200</v>
      </c>
      <c r="F934" s="56">
        <v>4</v>
      </c>
      <c r="G934" s="61"/>
      <c r="H934" s="61"/>
      <c r="I934" s="72"/>
      <c r="J934" s="86"/>
      <c r="K934" s="69"/>
      <c r="L934" s="69"/>
      <c r="M934" s="69"/>
      <c r="N934" s="69"/>
      <c r="O934" s="69"/>
    </row>
    <row r="935" spans="1:15" s="1" customFormat="1" ht="15.75" x14ac:dyDescent="0.25">
      <c r="A935" s="59">
        <v>43707</v>
      </c>
      <c r="B935" s="59">
        <v>43707</v>
      </c>
      <c r="C935" s="14" t="s">
        <v>1252</v>
      </c>
      <c r="D935" s="18" t="s">
        <v>2112</v>
      </c>
      <c r="E935" s="34">
        <v>250</v>
      </c>
      <c r="F935" s="56">
        <v>1</v>
      </c>
      <c r="G935" s="61"/>
      <c r="H935" s="61"/>
      <c r="I935" s="72"/>
      <c r="J935" s="86"/>
      <c r="K935" s="69"/>
      <c r="L935" s="69"/>
      <c r="M935" s="69"/>
      <c r="N935" s="69"/>
      <c r="O935" s="69"/>
    </row>
    <row r="936" spans="1:15" s="1" customFormat="1" ht="15.75" x14ac:dyDescent="0.25">
      <c r="A936" s="59">
        <v>43707</v>
      </c>
      <c r="B936" s="59">
        <v>43707</v>
      </c>
      <c r="C936" s="14" t="s">
        <v>1253</v>
      </c>
      <c r="D936" s="18" t="s">
        <v>2110</v>
      </c>
      <c r="E936" s="34">
        <v>300</v>
      </c>
      <c r="F936" s="56">
        <v>3</v>
      </c>
      <c r="G936" s="61"/>
      <c r="H936" s="61"/>
      <c r="I936" s="72"/>
      <c r="J936" s="86"/>
      <c r="K936" s="69"/>
      <c r="L936" s="69"/>
      <c r="M936" s="69"/>
      <c r="N936" s="69"/>
      <c r="O936" s="69"/>
    </row>
    <row r="937" spans="1:15" s="1" customFormat="1" ht="15.75" x14ac:dyDescent="0.25">
      <c r="A937" s="59">
        <v>43707</v>
      </c>
      <c r="B937" s="59">
        <v>43707</v>
      </c>
      <c r="C937" s="14" t="s">
        <v>1254</v>
      </c>
      <c r="D937" s="18" t="s">
        <v>2760</v>
      </c>
      <c r="E937" s="34">
        <v>950</v>
      </c>
      <c r="F937" s="56">
        <v>2</v>
      </c>
      <c r="G937" s="61"/>
      <c r="H937" s="61"/>
      <c r="I937" s="72"/>
      <c r="J937" s="86"/>
      <c r="K937" s="69"/>
      <c r="L937" s="69"/>
      <c r="M937" s="69"/>
      <c r="N937" s="69"/>
      <c r="O937" s="69"/>
    </row>
    <row r="938" spans="1:15" s="1" customFormat="1" ht="15.75" x14ac:dyDescent="0.25">
      <c r="A938" s="59">
        <v>43707</v>
      </c>
      <c r="B938" s="59">
        <v>43707</v>
      </c>
      <c r="C938" s="14" t="s">
        <v>1255</v>
      </c>
      <c r="D938" s="18" t="s">
        <v>2761</v>
      </c>
      <c r="E938" s="34">
        <v>1050</v>
      </c>
      <c r="F938" s="56">
        <v>3</v>
      </c>
      <c r="G938" s="61"/>
      <c r="H938" s="61"/>
      <c r="I938" s="72"/>
      <c r="J938" s="86"/>
      <c r="K938" s="69"/>
      <c r="L938" s="69"/>
      <c r="M938" s="69"/>
      <c r="N938" s="69"/>
      <c r="O938" s="69"/>
    </row>
    <row r="939" spans="1:15" s="1" customFormat="1" ht="15.75" x14ac:dyDescent="0.25">
      <c r="A939" s="59">
        <v>43707</v>
      </c>
      <c r="B939" s="59">
        <v>43707</v>
      </c>
      <c r="C939" s="14" t="s">
        <v>1256</v>
      </c>
      <c r="D939" s="18" t="s">
        <v>2762</v>
      </c>
      <c r="E939" s="34">
        <v>265</v>
      </c>
      <c r="F939" s="56">
        <v>1</v>
      </c>
      <c r="G939" s="61"/>
      <c r="H939" s="61"/>
      <c r="I939" s="72"/>
      <c r="J939" s="86"/>
      <c r="K939" s="69"/>
      <c r="L939" s="69"/>
      <c r="M939" s="69"/>
      <c r="N939" s="69"/>
      <c r="O939" s="69"/>
    </row>
    <row r="940" spans="1:15" s="1" customFormat="1" ht="15.75" x14ac:dyDescent="0.25">
      <c r="A940" s="59">
        <v>43707</v>
      </c>
      <c r="B940" s="59">
        <v>43707</v>
      </c>
      <c r="C940" s="14" t="s">
        <v>1257</v>
      </c>
      <c r="D940" s="18" t="s">
        <v>2763</v>
      </c>
      <c r="E940" s="34">
        <v>100</v>
      </c>
      <c r="F940" s="56">
        <v>1</v>
      </c>
      <c r="G940" s="61"/>
      <c r="H940" s="61"/>
      <c r="I940" s="72"/>
      <c r="J940" s="86"/>
      <c r="K940" s="69"/>
      <c r="L940" s="69"/>
      <c r="M940" s="69"/>
      <c r="N940" s="69"/>
      <c r="O940" s="69"/>
    </row>
    <row r="941" spans="1:15" s="1" customFormat="1" ht="15.75" x14ac:dyDescent="0.25">
      <c r="A941" s="59">
        <v>45061</v>
      </c>
      <c r="B941" s="59">
        <v>45061</v>
      </c>
      <c r="C941" s="14" t="s">
        <v>1258</v>
      </c>
      <c r="D941" s="18" t="s">
        <v>1340</v>
      </c>
      <c r="E941" s="34">
        <v>9045</v>
      </c>
      <c r="F941" s="56">
        <v>603</v>
      </c>
      <c r="G941" s="61"/>
      <c r="H941" s="61"/>
      <c r="I941" s="72"/>
      <c r="J941" s="86"/>
      <c r="K941" s="69"/>
      <c r="L941" s="69"/>
      <c r="M941" s="69"/>
      <c r="N941" s="69"/>
      <c r="O941" s="69"/>
    </row>
    <row r="942" spans="1:15" s="1" customFormat="1" ht="15.75" x14ac:dyDescent="0.25">
      <c r="A942" s="59">
        <v>43707</v>
      </c>
      <c r="B942" s="59">
        <v>43707</v>
      </c>
      <c r="C942" s="14" t="s">
        <v>1259</v>
      </c>
      <c r="D942" s="18" t="s">
        <v>307</v>
      </c>
      <c r="E942" s="34">
        <v>8559.2100000000009</v>
      </c>
      <c r="F942" s="56">
        <v>701</v>
      </c>
      <c r="G942" s="61"/>
      <c r="H942" s="61"/>
      <c r="I942" s="72"/>
      <c r="J942" s="86"/>
      <c r="K942" s="69"/>
      <c r="L942" s="69"/>
      <c r="M942" s="69"/>
      <c r="N942" s="69"/>
      <c r="O942" s="69"/>
    </row>
    <row r="943" spans="1:15" s="1" customFormat="1" ht="15.75" x14ac:dyDescent="0.25">
      <c r="A943" s="59">
        <v>43707</v>
      </c>
      <c r="B943" s="59">
        <v>43707</v>
      </c>
      <c r="C943" s="14" t="s">
        <v>1260</v>
      </c>
      <c r="D943" s="18" t="s">
        <v>2764</v>
      </c>
      <c r="E943" s="34">
        <v>2316.6</v>
      </c>
      <c r="F943" s="56">
        <v>27</v>
      </c>
      <c r="G943" s="61"/>
      <c r="H943" s="61"/>
      <c r="I943" s="72"/>
      <c r="J943" s="86"/>
      <c r="K943" s="69"/>
      <c r="L943" s="69"/>
      <c r="M943" s="69"/>
      <c r="N943" s="69"/>
      <c r="O943" s="69"/>
    </row>
    <row r="944" spans="1:15" s="1" customFormat="1" ht="15.75" x14ac:dyDescent="0.25">
      <c r="A944" s="59">
        <v>43707</v>
      </c>
      <c r="B944" s="59">
        <v>43707</v>
      </c>
      <c r="C944" s="14" t="s">
        <v>1261</v>
      </c>
      <c r="D944" s="18" t="s">
        <v>2765</v>
      </c>
      <c r="E944" s="34">
        <v>684.04</v>
      </c>
      <c r="F944" s="56">
        <v>4</v>
      </c>
      <c r="G944" s="61"/>
      <c r="H944" s="61"/>
      <c r="I944" s="72"/>
      <c r="J944" s="86"/>
      <c r="K944" s="69"/>
      <c r="L944" s="69"/>
      <c r="M944" s="69"/>
      <c r="N944" s="69"/>
      <c r="O944" s="69"/>
    </row>
    <row r="945" spans="1:15" s="1" customFormat="1" ht="15.75" x14ac:dyDescent="0.25">
      <c r="A945" s="59">
        <v>43707</v>
      </c>
      <c r="B945" s="59">
        <v>43707</v>
      </c>
      <c r="C945" s="14" t="s">
        <v>1262</v>
      </c>
      <c r="D945" s="18" t="s">
        <v>2766</v>
      </c>
      <c r="E945" s="34">
        <v>171.01</v>
      </c>
      <c r="F945" s="56">
        <v>1</v>
      </c>
      <c r="G945" s="61"/>
      <c r="H945" s="61"/>
      <c r="I945" s="72"/>
      <c r="J945" s="86"/>
      <c r="K945" s="69"/>
      <c r="L945" s="69"/>
      <c r="M945" s="69"/>
      <c r="N945" s="69"/>
      <c r="O945" s="69"/>
    </row>
    <row r="946" spans="1:15" s="1" customFormat="1" ht="15.75" x14ac:dyDescent="0.25">
      <c r="A946" s="59">
        <v>45050</v>
      </c>
      <c r="B946" s="59">
        <v>45050</v>
      </c>
      <c r="C946" s="14" t="s">
        <v>1263</v>
      </c>
      <c r="D946" s="18" t="s">
        <v>2767</v>
      </c>
      <c r="E946" s="34">
        <v>1250</v>
      </c>
      <c r="F946" s="56">
        <v>5</v>
      </c>
      <c r="G946" s="61"/>
      <c r="H946" s="61"/>
      <c r="I946" s="72"/>
      <c r="J946" s="86"/>
      <c r="K946" s="69"/>
      <c r="L946" s="69"/>
      <c r="M946" s="69"/>
      <c r="N946" s="69"/>
      <c r="O946" s="69"/>
    </row>
    <row r="947" spans="1:15" s="1" customFormat="1" ht="15.75" x14ac:dyDescent="0.25">
      <c r="A947" s="59">
        <v>43707</v>
      </c>
      <c r="B947" s="59">
        <v>43707</v>
      </c>
      <c r="C947" s="14" t="s">
        <v>1264</v>
      </c>
      <c r="D947" s="18" t="s">
        <v>1323</v>
      </c>
      <c r="E947" s="34">
        <v>2052.12</v>
      </c>
      <c r="F947" s="56">
        <v>12</v>
      </c>
      <c r="G947" s="61"/>
      <c r="H947" s="61"/>
      <c r="I947" s="72"/>
      <c r="J947" s="86"/>
      <c r="K947" s="69"/>
      <c r="L947" s="69"/>
      <c r="M947" s="69"/>
      <c r="N947" s="69"/>
      <c r="O947" s="69"/>
    </row>
    <row r="948" spans="1:15" s="1" customFormat="1" ht="15.75" x14ac:dyDescent="0.25">
      <c r="A948" s="59">
        <v>43707</v>
      </c>
      <c r="B948" s="59">
        <v>43707</v>
      </c>
      <c r="C948" s="14" t="s">
        <v>1265</v>
      </c>
      <c r="D948" s="18" t="s">
        <v>2768</v>
      </c>
      <c r="E948" s="34">
        <v>1881.11</v>
      </c>
      <c r="F948" s="56">
        <v>11</v>
      </c>
      <c r="G948" s="61"/>
      <c r="H948" s="61"/>
      <c r="I948" s="72"/>
      <c r="J948" s="86"/>
      <c r="K948" s="69"/>
      <c r="L948" s="69"/>
      <c r="M948" s="69"/>
      <c r="N948" s="69"/>
      <c r="O948" s="69"/>
    </row>
    <row r="949" spans="1:15" s="1" customFormat="1" ht="15.75" x14ac:dyDescent="0.25">
      <c r="A949" s="59">
        <v>43707</v>
      </c>
      <c r="B949" s="59">
        <v>43707</v>
      </c>
      <c r="C949" s="14" t="s">
        <v>1266</v>
      </c>
      <c r="D949" s="18" t="s">
        <v>2769</v>
      </c>
      <c r="E949" s="34">
        <v>80.92</v>
      </c>
      <c r="F949" s="56">
        <v>2</v>
      </c>
      <c r="G949" s="61"/>
      <c r="H949" s="61"/>
      <c r="I949" s="72"/>
      <c r="J949" s="86"/>
      <c r="K949" s="69"/>
      <c r="L949" s="69"/>
      <c r="M949" s="69"/>
      <c r="N949" s="69"/>
      <c r="O949" s="69"/>
    </row>
    <row r="950" spans="1:15" s="1" customFormat="1" ht="15.75" x14ac:dyDescent="0.25">
      <c r="A950" s="59">
        <v>43707</v>
      </c>
      <c r="B950" s="59">
        <v>43707</v>
      </c>
      <c r="C950" s="14" t="s">
        <v>1267</v>
      </c>
      <c r="D950" s="18" t="s">
        <v>1324</v>
      </c>
      <c r="E950" s="34">
        <v>870</v>
      </c>
      <c r="F950" s="56">
        <v>6</v>
      </c>
      <c r="G950" s="61"/>
      <c r="H950" s="61"/>
      <c r="I950" s="72"/>
      <c r="J950" s="86"/>
      <c r="K950" s="69"/>
      <c r="L950" s="69"/>
      <c r="M950" s="69"/>
      <c r="N950" s="69"/>
      <c r="O950" s="69"/>
    </row>
    <row r="951" spans="1:15" s="1" customFormat="1" ht="15.75" x14ac:dyDescent="0.25">
      <c r="A951" s="59">
        <v>43707</v>
      </c>
      <c r="B951" s="59">
        <v>43707</v>
      </c>
      <c r="C951" s="14" t="s">
        <v>1268</v>
      </c>
      <c r="D951" s="18" t="s">
        <v>2770</v>
      </c>
      <c r="E951" s="34">
        <v>821.28</v>
      </c>
      <c r="F951" s="56">
        <v>29</v>
      </c>
      <c r="G951" s="61"/>
      <c r="H951" s="61"/>
      <c r="I951" s="72"/>
      <c r="J951" s="86"/>
      <c r="K951" s="69"/>
      <c r="L951" s="69"/>
      <c r="M951" s="69"/>
      <c r="N951" s="69"/>
      <c r="O951" s="69"/>
    </row>
    <row r="952" spans="1:15" s="1" customFormat="1" ht="15.75" x14ac:dyDescent="0.25">
      <c r="A952" s="59">
        <v>43707</v>
      </c>
      <c r="B952" s="59">
        <v>43707</v>
      </c>
      <c r="C952" s="14" t="s">
        <v>1269</v>
      </c>
      <c r="D952" s="18" t="s">
        <v>2771</v>
      </c>
      <c r="E952" s="34">
        <v>708</v>
      </c>
      <c r="F952" s="56">
        <v>25</v>
      </c>
      <c r="G952" s="61"/>
      <c r="H952" s="61"/>
      <c r="I952" s="72"/>
      <c r="J952" s="86"/>
      <c r="K952" s="69"/>
      <c r="L952" s="69"/>
      <c r="M952" s="69"/>
      <c r="N952" s="69"/>
      <c r="O952" s="69"/>
    </row>
    <row r="953" spans="1:15" s="1" customFormat="1" ht="15.75" x14ac:dyDescent="0.25">
      <c r="A953" s="59">
        <v>43707</v>
      </c>
      <c r="B953" s="59">
        <v>43707</v>
      </c>
      <c r="C953" s="14" t="s">
        <v>1270</v>
      </c>
      <c r="D953" s="18" t="s">
        <v>2772</v>
      </c>
      <c r="E953" s="34">
        <v>55.05</v>
      </c>
      <c r="F953" s="56">
        <v>5</v>
      </c>
      <c r="G953" s="61"/>
      <c r="H953" s="61"/>
      <c r="I953" s="72"/>
      <c r="J953" s="86"/>
      <c r="K953" s="69"/>
      <c r="L953" s="69"/>
      <c r="M953" s="69"/>
      <c r="N953" s="69"/>
      <c r="O953" s="69"/>
    </row>
    <row r="954" spans="1:15" s="1" customFormat="1" ht="15.75" x14ac:dyDescent="0.25">
      <c r="A954" s="59">
        <v>43707</v>
      </c>
      <c r="B954" s="59">
        <v>43707</v>
      </c>
      <c r="C954" s="14" t="s">
        <v>1271</v>
      </c>
      <c r="D954" s="18" t="s">
        <v>2773</v>
      </c>
      <c r="E954" s="34">
        <v>44.04</v>
      </c>
      <c r="F954" s="56">
        <v>4</v>
      </c>
      <c r="G954" s="61"/>
      <c r="H954" s="61"/>
      <c r="I954" s="72"/>
      <c r="J954" s="86"/>
      <c r="K954" s="69"/>
      <c r="L954" s="69"/>
      <c r="M954" s="69"/>
      <c r="N954" s="69"/>
      <c r="O954" s="69"/>
    </row>
    <row r="955" spans="1:15" s="1" customFormat="1" ht="15.75" x14ac:dyDescent="0.25">
      <c r="A955" s="59">
        <v>43707</v>
      </c>
      <c r="B955" s="59">
        <v>43707</v>
      </c>
      <c r="C955" s="14" t="s">
        <v>1272</v>
      </c>
      <c r="D955" s="18" t="s">
        <v>2774</v>
      </c>
      <c r="E955" s="34">
        <v>66.06</v>
      </c>
      <c r="F955" s="56">
        <v>6</v>
      </c>
      <c r="G955" s="61"/>
      <c r="H955" s="61"/>
      <c r="I955" s="72"/>
      <c r="J955" s="86"/>
      <c r="K955" s="69"/>
      <c r="L955" s="69"/>
      <c r="M955" s="69"/>
      <c r="N955" s="69"/>
      <c r="O955" s="69"/>
    </row>
    <row r="956" spans="1:15" s="1" customFormat="1" ht="15.75" x14ac:dyDescent="0.25">
      <c r="A956" s="59">
        <v>43707</v>
      </c>
      <c r="B956" s="59">
        <v>43707</v>
      </c>
      <c r="C956" s="14" t="s">
        <v>1273</v>
      </c>
      <c r="D956" s="18" t="s">
        <v>2775</v>
      </c>
      <c r="E956" s="34">
        <v>44.04</v>
      </c>
      <c r="F956" s="56">
        <v>4</v>
      </c>
      <c r="G956" s="61"/>
      <c r="H956" s="61"/>
      <c r="I956" s="72"/>
      <c r="J956" s="86"/>
      <c r="K956" s="69"/>
      <c r="L956" s="69"/>
      <c r="M956" s="69"/>
      <c r="N956" s="69"/>
      <c r="O956" s="69"/>
    </row>
    <row r="957" spans="1:15" s="1" customFormat="1" ht="15.75" x14ac:dyDescent="0.25">
      <c r="A957" s="59">
        <v>43707</v>
      </c>
      <c r="B957" s="59">
        <v>43707</v>
      </c>
      <c r="C957" s="14" t="s">
        <v>1274</v>
      </c>
      <c r="D957" s="18" t="s">
        <v>2776</v>
      </c>
      <c r="E957" s="34">
        <v>11.01</v>
      </c>
      <c r="F957" s="56">
        <v>1</v>
      </c>
      <c r="G957" s="61"/>
      <c r="H957" s="61"/>
      <c r="I957" s="72"/>
      <c r="J957" s="86"/>
      <c r="K957" s="69"/>
      <c r="L957" s="69"/>
      <c r="M957" s="69"/>
      <c r="N957" s="69"/>
      <c r="O957" s="69"/>
    </row>
    <row r="958" spans="1:15" s="1" customFormat="1" ht="15.75" x14ac:dyDescent="0.25">
      <c r="A958" s="59">
        <v>43707</v>
      </c>
      <c r="B958" s="59">
        <v>43707</v>
      </c>
      <c r="C958" s="14" t="s">
        <v>1275</v>
      </c>
      <c r="D958" s="18" t="s">
        <v>2777</v>
      </c>
      <c r="E958" s="34">
        <v>22.02</v>
      </c>
      <c r="F958" s="56">
        <v>2</v>
      </c>
      <c r="G958" s="61"/>
      <c r="H958" s="61"/>
      <c r="I958" s="72"/>
      <c r="J958" s="86"/>
      <c r="K958" s="69"/>
      <c r="L958" s="69"/>
      <c r="M958" s="69"/>
      <c r="N958" s="69"/>
      <c r="O958" s="69"/>
    </row>
    <row r="959" spans="1:15" s="1" customFormat="1" ht="15.75" x14ac:dyDescent="0.25">
      <c r="A959" s="59">
        <v>43707</v>
      </c>
      <c r="B959" s="59">
        <v>43707</v>
      </c>
      <c r="C959" s="14" t="s">
        <v>1276</v>
      </c>
      <c r="D959" s="18" t="s">
        <v>2778</v>
      </c>
      <c r="E959" s="34">
        <v>1656.72</v>
      </c>
      <c r="F959" s="56">
        <v>108</v>
      </c>
      <c r="G959" s="61"/>
      <c r="H959" s="61"/>
      <c r="I959" s="72"/>
      <c r="J959" s="86"/>
      <c r="K959" s="69"/>
      <c r="L959" s="69"/>
      <c r="M959" s="69"/>
      <c r="N959" s="69"/>
      <c r="O959" s="69"/>
    </row>
    <row r="960" spans="1:15" s="1" customFormat="1" ht="15.75" x14ac:dyDescent="0.25">
      <c r="A960" s="59">
        <v>43707</v>
      </c>
      <c r="B960" s="59">
        <v>43707</v>
      </c>
      <c r="C960" s="14" t="s">
        <v>1277</v>
      </c>
      <c r="D960" s="18" t="s">
        <v>2779</v>
      </c>
      <c r="E960" s="34">
        <v>15.34</v>
      </c>
      <c r="F960" s="56">
        <v>1</v>
      </c>
      <c r="G960" s="61"/>
      <c r="H960" s="61"/>
      <c r="I960" s="72"/>
      <c r="J960" s="86"/>
      <c r="K960" s="69"/>
      <c r="L960" s="69"/>
      <c r="M960" s="69"/>
      <c r="N960" s="69"/>
      <c r="O960" s="69"/>
    </row>
    <row r="961" spans="1:15" s="1" customFormat="1" ht="15.75" x14ac:dyDescent="0.25">
      <c r="A961" s="59">
        <v>43707</v>
      </c>
      <c r="B961" s="59">
        <v>43707</v>
      </c>
      <c r="C961" s="14" t="s">
        <v>1278</v>
      </c>
      <c r="D961" s="18" t="s">
        <v>1335</v>
      </c>
      <c r="E961" s="34">
        <v>6780.28</v>
      </c>
      <c r="F961" s="56">
        <v>442</v>
      </c>
      <c r="G961" s="61"/>
      <c r="H961" s="61"/>
      <c r="I961" s="72"/>
      <c r="J961" s="86"/>
      <c r="K961" s="69"/>
      <c r="L961" s="69"/>
      <c r="M961" s="69"/>
      <c r="N961" s="69"/>
      <c r="O961" s="69"/>
    </row>
    <row r="962" spans="1:15" s="1" customFormat="1" ht="15.75" x14ac:dyDescent="0.25">
      <c r="A962" s="59">
        <v>43707</v>
      </c>
      <c r="B962" s="59">
        <v>43707</v>
      </c>
      <c r="C962" s="14" t="s">
        <v>1279</v>
      </c>
      <c r="D962" s="18" t="s">
        <v>2780</v>
      </c>
      <c r="E962" s="34">
        <v>490.88</v>
      </c>
      <c r="F962" s="56">
        <v>32</v>
      </c>
      <c r="G962" s="61"/>
      <c r="H962" s="61"/>
      <c r="I962" s="72"/>
      <c r="J962" s="86"/>
      <c r="K962" s="69"/>
      <c r="L962" s="69"/>
      <c r="M962" s="69"/>
      <c r="N962" s="69"/>
      <c r="O962" s="69"/>
    </row>
    <row r="963" spans="1:15" s="1" customFormat="1" ht="15.75" x14ac:dyDescent="0.25">
      <c r="A963" s="59">
        <v>43707</v>
      </c>
      <c r="B963" s="59">
        <v>43707</v>
      </c>
      <c r="C963" s="14" t="s">
        <v>1280</v>
      </c>
      <c r="D963" s="18" t="s">
        <v>2781</v>
      </c>
      <c r="E963" s="34">
        <v>3681.6</v>
      </c>
      <c r="F963" s="56">
        <v>240</v>
      </c>
      <c r="G963" s="61"/>
      <c r="H963" s="61"/>
      <c r="I963" s="72"/>
      <c r="J963" s="86"/>
      <c r="K963" s="69"/>
      <c r="L963" s="69"/>
      <c r="M963" s="69"/>
      <c r="N963" s="69"/>
      <c r="O963" s="69"/>
    </row>
    <row r="964" spans="1:15" s="1" customFormat="1" ht="15.75" x14ac:dyDescent="0.25">
      <c r="A964" s="59">
        <v>43707</v>
      </c>
      <c r="B964" s="59">
        <v>43707</v>
      </c>
      <c r="C964" s="14" t="s">
        <v>1281</v>
      </c>
      <c r="D964" s="18" t="s">
        <v>2782</v>
      </c>
      <c r="E964" s="34">
        <v>4602</v>
      </c>
      <c r="F964" s="56">
        <v>300</v>
      </c>
      <c r="G964" s="61"/>
      <c r="H964" s="61"/>
      <c r="I964" s="72"/>
      <c r="J964" s="86"/>
      <c r="K964" s="69"/>
      <c r="L964" s="69"/>
      <c r="M964" s="69"/>
      <c r="N964" s="69"/>
      <c r="O964" s="69"/>
    </row>
    <row r="965" spans="1:15" s="1" customFormat="1" ht="15.75" x14ac:dyDescent="0.25">
      <c r="A965" s="59">
        <v>43707</v>
      </c>
      <c r="B965" s="59">
        <v>43707</v>
      </c>
      <c r="C965" s="14" t="s">
        <v>1282</v>
      </c>
      <c r="D965" s="18" t="s">
        <v>2783</v>
      </c>
      <c r="E965" s="34">
        <v>13795.2</v>
      </c>
      <c r="F965" s="56">
        <v>360</v>
      </c>
      <c r="G965" s="61"/>
      <c r="H965" s="61"/>
      <c r="I965" s="72"/>
      <c r="J965" s="86"/>
      <c r="K965" s="69"/>
      <c r="L965" s="69"/>
      <c r="M965" s="69"/>
      <c r="N965" s="69"/>
      <c r="O965" s="69"/>
    </row>
    <row r="966" spans="1:15" s="1" customFormat="1" ht="15.75" x14ac:dyDescent="0.25">
      <c r="A966" s="59">
        <v>43707</v>
      </c>
      <c r="B966" s="59">
        <v>43707</v>
      </c>
      <c r="C966" s="14" t="s">
        <v>1283</v>
      </c>
      <c r="D966" s="18" t="s">
        <v>2784</v>
      </c>
      <c r="E966" s="34">
        <v>10704.960000000001</v>
      </c>
      <c r="F966" s="56">
        <v>378</v>
      </c>
      <c r="G966" s="61"/>
      <c r="H966" s="61"/>
      <c r="I966" s="72"/>
      <c r="J966" s="86"/>
      <c r="K966" s="69"/>
      <c r="L966" s="69"/>
      <c r="M966" s="69"/>
      <c r="N966" s="69"/>
      <c r="O966" s="69"/>
    </row>
    <row r="967" spans="1:15" s="1" customFormat="1" ht="15.75" x14ac:dyDescent="0.25">
      <c r="A967" s="59">
        <v>43707</v>
      </c>
      <c r="B967" s="59">
        <v>43707</v>
      </c>
      <c r="C967" s="14" t="s">
        <v>2289</v>
      </c>
      <c r="D967" s="18" t="s">
        <v>1322</v>
      </c>
      <c r="E967" s="34">
        <v>585</v>
      </c>
      <c r="F967" s="56">
        <v>78</v>
      </c>
      <c r="G967" s="61"/>
      <c r="H967" s="61"/>
      <c r="I967" s="72"/>
      <c r="J967" s="86"/>
      <c r="K967" s="69"/>
      <c r="L967" s="69"/>
      <c r="M967" s="69"/>
      <c r="N967" s="69"/>
      <c r="O967" s="69"/>
    </row>
    <row r="968" spans="1:15" s="1" customFormat="1" ht="15.75" x14ac:dyDescent="0.25">
      <c r="A968" s="59">
        <v>43707</v>
      </c>
      <c r="B968" s="59">
        <v>43707</v>
      </c>
      <c r="C968" s="14" t="s">
        <v>2290</v>
      </c>
      <c r="D968" s="18" t="s">
        <v>2785</v>
      </c>
      <c r="E968" s="34">
        <v>650</v>
      </c>
      <c r="F968" s="56">
        <v>50</v>
      </c>
      <c r="G968" s="61"/>
      <c r="H968" s="61"/>
      <c r="I968" s="72"/>
      <c r="J968" s="86"/>
      <c r="K968" s="69"/>
      <c r="L968" s="69"/>
      <c r="M968" s="69"/>
      <c r="N968" s="69"/>
      <c r="O968" s="69"/>
    </row>
    <row r="969" spans="1:15" s="1" customFormat="1" ht="15.75" x14ac:dyDescent="0.25">
      <c r="A969" s="59">
        <v>43707</v>
      </c>
      <c r="B969" s="59">
        <v>43707</v>
      </c>
      <c r="C969" s="14" t="s">
        <v>2291</v>
      </c>
      <c r="D969" s="18" t="s">
        <v>2786</v>
      </c>
      <c r="E969" s="34">
        <v>2574</v>
      </c>
      <c r="F969" s="56">
        <v>220</v>
      </c>
      <c r="G969" s="61"/>
      <c r="H969" s="61"/>
      <c r="I969" s="72"/>
      <c r="J969" s="86"/>
      <c r="K969" s="69"/>
      <c r="L969" s="69"/>
      <c r="M969" s="69"/>
      <c r="N969" s="69"/>
      <c r="O969" s="69"/>
    </row>
    <row r="970" spans="1:15" s="1" customFormat="1" ht="15.75" x14ac:dyDescent="0.25">
      <c r="A970" s="59">
        <v>43707</v>
      </c>
      <c r="B970" s="59">
        <v>43707</v>
      </c>
      <c r="C970" s="14" t="s">
        <v>2292</v>
      </c>
      <c r="D970" s="18" t="s">
        <v>1347</v>
      </c>
      <c r="E970" s="34">
        <v>13143</v>
      </c>
      <c r="F970" s="56">
        <v>1685</v>
      </c>
      <c r="G970" s="61"/>
      <c r="H970" s="61"/>
      <c r="I970" s="72"/>
      <c r="J970" s="86"/>
      <c r="K970" s="69"/>
      <c r="L970" s="69"/>
      <c r="M970" s="69"/>
      <c r="N970" s="69"/>
      <c r="O970" s="69"/>
    </row>
    <row r="971" spans="1:15" s="1" customFormat="1" ht="15.75" x14ac:dyDescent="0.25">
      <c r="A971" s="59">
        <v>43707</v>
      </c>
      <c r="B971" s="59">
        <v>43707</v>
      </c>
      <c r="C971" s="14" t="s">
        <v>2293</v>
      </c>
      <c r="D971" s="18" t="s">
        <v>1351</v>
      </c>
      <c r="E971" s="34">
        <v>4720</v>
      </c>
      <c r="F971" s="56">
        <v>100</v>
      </c>
      <c r="G971" s="61"/>
      <c r="H971" s="61"/>
      <c r="I971" s="72"/>
      <c r="J971" s="86"/>
      <c r="K971" s="69"/>
      <c r="L971" s="69"/>
      <c r="M971" s="69"/>
      <c r="N971" s="69"/>
      <c r="O971" s="69"/>
    </row>
    <row r="972" spans="1:15" s="1" customFormat="1" ht="15.75" x14ac:dyDescent="0.25">
      <c r="A972" s="59">
        <v>44743</v>
      </c>
      <c r="B972" s="59">
        <v>44743</v>
      </c>
      <c r="C972" s="14" t="s">
        <v>2294</v>
      </c>
      <c r="D972" s="18" t="s">
        <v>2114</v>
      </c>
      <c r="E972" s="34">
        <v>2360</v>
      </c>
      <c r="F972" s="56">
        <v>50</v>
      </c>
      <c r="G972" s="61"/>
      <c r="H972" s="61"/>
      <c r="I972" s="72"/>
      <c r="J972" s="86"/>
      <c r="K972" s="69"/>
      <c r="L972" s="69"/>
      <c r="M972" s="69"/>
      <c r="N972" s="69"/>
      <c r="O972" s="69"/>
    </row>
    <row r="973" spans="1:15" s="1" customFormat="1" ht="15.75" x14ac:dyDescent="0.25">
      <c r="A973" s="59">
        <v>45050</v>
      </c>
      <c r="B973" s="59">
        <v>45050</v>
      </c>
      <c r="C973" s="14" t="s">
        <v>2295</v>
      </c>
      <c r="D973" s="18" t="s">
        <v>1346</v>
      </c>
      <c r="E973" s="34">
        <v>1355.2</v>
      </c>
      <c r="F973" s="56">
        <v>154</v>
      </c>
      <c r="G973" s="61"/>
      <c r="H973" s="61"/>
      <c r="I973" s="72"/>
      <c r="J973" s="86"/>
      <c r="K973" s="69"/>
      <c r="L973" s="69"/>
      <c r="M973" s="69"/>
      <c r="N973" s="69"/>
      <c r="O973" s="69"/>
    </row>
    <row r="974" spans="1:15" s="1" customFormat="1" ht="15.75" x14ac:dyDescent="0.25">
      <c r="A974" s="59">
        <v>45061</v>
      </c>
      <c r="B974" s="59">
        <v>45061</v>
      </c>
      <c r="C974" s="14" t="s">
        <v>2296</v>
      </c>
      <c r="D974" s="18" t="s">
        <v>1344</v>
      </c>
      <c r="E974" s="34">
        <v>5040.3</v>
      </c>
      <c r="F974" s="56">
        <v>1585</v>
      </c>
      <c r="G974" s="61"/>
      <c r="H974" s="61"/>
      <c r="I974" s="72"/>
      <c r="J974" s="86"/>
      <c r="K974" s="69"/>
      <c r="L974" s="69"/>
      <c r="M974" s="69"/>
      <c r="N974" s="69"/>
      <c r="O974" s="69"/>
    </row>
    <row r="975" spans="1:15" s="1" customFormat="1" ht="15.75" x14ac:dyDescent="0.25">
      <c r="A975" s="59">
        <v>44743</v>
      </c>
      <c r="B975" s="59">
        <v>44743</v>
      </c>
      <c r="C975" s="14" t="s">
        <v>2297</v>
      </c>
      <c r="D975" s="18" t="s">
        <v>1345</v>
      </c>
      <c r="E975" s="34">
        <v>4267.8999999999996</v>
      </c>
      <c r="F975" s="56">
        <v>670</v>
      </c>
      <c r="G975" s="61"/>
      <c r="H975" s="61"/>
      <c r="I975" s="72"/>
      <c r="J975" s="86"/>
      <c r="K975" s="69"/>
      <c r="L975" s="69"/>
      <c r="M975" s="69"/>
      <c r="N975" s="69"/>
      <c r="O975" s="69"/>
    </row>
    <row r="976" spans="1:15" s="1" customFormat="1" ht="15.75" x14ac:dyDescent="0.25">
      <c r="A976" s="59">
        <v>43707</v>
      </c>
      <c r="B976" s="59">
        <v>43707</v>
      </c>
      <c r="C976" s="14" t="s">
        <v>2298</v>
      </c>
      <c r="D976" s="18" t="s">
        <v>1348</v>
      </c>
      <c r="E976" s="34">
        <v>4000</v>
      </c>
      <c r="F976" s="56">
        <v>1000</v>
      </c>
      <c r="G976" s="61"/>
      <c r="H976" s="61"/>
      <c r="I976" s="72"/>
      <c r="J976" s="86"/>
      <c r="K976" s="69"/>
      <c r="L976" s="69"/>
      <c r="M976" s="69"/>
      <c r="N976" s="69"/>
      <c r="O976" s="69"/>
    </row>
    <row r="977" spans="1:15" s="1" customFormat="1" ht="15.75" x14ac:dyDescent="0.25">
      <c r="A977" s="59">
        <v>43707</v>
      </c>
      <c r="B977" s="59">
        <v>43707</v>
      </c>
      <c r="C977" s="14" t="s">
        <v>2299</v>
      </c>
      <c r="D977" s="18" t="s">
        <v>1349</v>
      </c>
      <c r="E977" s="34">
        <v>424.79999999999995</v>
      </c>
      <c r="F977" s="56">
        <v>90</v>
      </c>
      <c r="G977" s="61"/>
      <c r="H977" s="61"/>
      <c r="I977" s="72"/>
      <c r="J977" s="86"/>
      <c r="K977" s="69"/>
      <c r="L977" s="69"/>
      <c r="M977" s="69"/>
      <c r="N977" s="69"/>
      <c r="O977" s="69"/>
    </row>
    <row r="978" spans="1:15" s="1" customFormat="1" ht="15.75" x14ac:dyDescent="0.25">
      <c r="A978" s="59">
        <v>43707</v>
      </c>
      <c r="B978" s="59">
        <v>43707</v>
      </c>
      <c r="C978" s="14" t="s">
        <v>2300</v>
      </c>
      <c r="D978" s="18" t="s">
        <v>2113</v>
      </c>
      <c r="E978" s="34">
        <v>4000</v>
      </c>
      <c r="F978" s="56">
        <v>1000</v>
      </c>
      <c r="G978" s="61"/>
      <c r="H978" s="61"/>
      <c r="I978" s="72"/>
      <c r="J978" s="86"/>
      <c r="K978" s="69"/>
      <c r="L978" s="69"/>
      <c r="M978" s="69"/>
      <c r="N978" s="69"/>
      <c r="O978" s="69"/>
    </row>
    <row r="979" spans="1:15" s="1" customFormat="1" ht="15.75" x14ac:dyDescent="0.25">
      <c r="A979" s="59">
        <v>45061</v>
      </c>
      <c r="B979" s="59">
        <v>45061</v>
      </c>
      <c r="C979" s="14" t="s">
        <v>2301</v>
      </c>
      <c r="D979" s="18" t="s">
        <v>1350</v>
      </c>
      <c r="E979" s="34">
        <v>4500</v>
      </c>
      <c r="F979" s="56">
        <v>900</v>
      </c>
      <c r="G979" s="61"/>
      <c r="H979" s="61"/>
      <c r="I979" s="72"/>
      <c r="J979" s="86"/>
      <c r="K979" s="69"/>
      <c r="L979" s="69"/>
      <c r="M979" s="69"/>
      <c r="N979" s="69"/>
      <c r="O979" s="69"/>
    </row>
    <row r="980" spans="1:15" s="1" customFormat="1" ht="15.75" x14ac:dyDescent="0.25">
      <c r="A980" s="59">
        <v>45050</v>
      </c>
      <c r="B980" s="59">
        <v>45050</v>
      </c>
      <c r="C980" s="14" t="s">
        <v>2302</v>
      </c>
      <c r="D980" s="18" t="s">
        <v>2288</v>
      </c>
      <c r="E980" s="34">
        <v>600</v>
      </c>
      <c r="F980" s="56">
        <v>4</v>
      </c>
      <c r="G980" s="61"/>
      <c r="H980" s="61"/>
      <c r="I980" s="72"/>
      <c r="J980" s="86"/>
      <c r="K980" s="69"/>
      <c r="L980" s="69"/>
      <c r="M980" s="69"/>
      <c r="N980" s="69"/>
      <c r="O980" s="69"/>
    </row>
    <row r="981" spans="1:15" s="1" customFormat="1" ht="15.75" x14ac:dyDescent="0.25">
      <c r="A981" s="59">
        <v>43707</v>
      </c>
      <c r="B981" s="59">
        <v>43707</v>
      </c>
      <c r="C981" s="14" t="s">
        <v>2303</v>
      </c>
      <c r="D981" s="18" t="s">
        <v>1342</v>
      </c>
      <c r="E981" s="34">
        <v>13806</v>
      </c>
      <c r="F981" s="56">
        <v>2</v>
      </c>
      <c r="G981" s="61"/>
      <c r="H981" s="61"/>
      <c r="I981" s="72"/>
      <c r="J981" s="86"/>
      <c r="K981" s="69"/>
      <c r="L981" s="69"/>
      <c r="M981" s="69"/>
      <c r="N981" s="69"/>
      <c r="O981" s="69"/>
    </row>
    <row r="982" spans="1:15" s="1" customFormat="1" ht="15.75" x14ac:dyDescent="0.25">
      <c r="A982" s="59">
        <v>43707</v>
      </c>
      <c r="B982" s="59">
        <v>43707</v>
      </c>
      <c r="C982" s="14" t="s">
        <v>2304</v>
      </c>
      <c r="D982" s="18" t="s">
        <v>2787</v>
      </c>
      <c r="E982" s="34">
        <v>975</v>
      </c>
      <c r="F982" s="56">
        <v>5</v>
      </c>
      <c r="G982" s="61"/>
      <c r="H982" s="61"/>
      <c r="I982" s="72"/>
      <c r="J982" s="86"/>
      <c r="K982" s="69"/>
      <c r="L982" s="69"/>
      <c r="M982" s="69"/>
      <c r="N982" s="69"/>
      <c r="O982" s="69"/>
    </row>
    <row r="983" spans="1:15" s="1" customFormat="1" ht="15.75" x14ac:dyDescent="0.25">
      <c r="A983" s="59">
        <v>44896</v>
      </c>
      <c r="B983" s="59">
        <v>44896</v>
      </c>
      <c r="C983" s="14" t="s">
        <v>2305</v>
      </c>
      <c r="D983" s="18" t="s">
        <v>1343</v>
      </c>
      <c r="E983" s="34">
        <v>14868</v>
      </c>
      <c r="F983" s="56">
        <v>7</v>
      </c>
      <c r="G983" s="61"/>
      <c r="H983" s="61"/>
      <c r="I983" s="72"/>
      <c r="J983" s="86"/>
      <c r="K983" s="69"/>
      <c r="L983" s="69"/>
      <c r="M983" s="69"/>
      <c r="N983" s="69"/>
      <c r="O983" s="69"/>
    </row>
    <row r="984" spans="1:15" s="1" customFormat="1" ht="15.75" x14ac:dyDescent="0.25">
      <c r="A984" s="59">
        <v>44021</v>
      </c>
      <c r="B984" s="59">
        <v>44021</v>
      </c>
      <c r="C984" s="14" t="s">
        <v>2306</v>
      </c>
      <c r="D984" s="18" t="s">
        <v>2788</v>
      </c>
      <c r="E984" s="34">
        <v>2610</v>
      </c>
      <c r="F984" s="56">
        <v>9</v>
      </c>
      <c r="G984" s="61"/>
      <c r="H984" s="61"/>
      <c r="I984" s="72"/>
      <c r="J984" s="86"/>
      <c r="K984" s="69"/>
      <c r="L984" s="69"/>
      <c r="M984" s="69"/>
      <c r="N984" s="69"/>
      <c r="O984" s="69"/>
    </row>
    <row r="985" spans="1:15" s="1" customFormat="1" ht="15.75" x14ac:dyDescent="0.25">
      <c r="A985" s="59">
        <v>43707</v>
      </c>
      <c r="B985" s="59">
        <v>43707</v>
      </c>
      <c r="C985" s="14" t="s">
        <v>2307</v>
      </c>
      <c r="D985" s="18" t="s">
        <v>1353</v>
      </c>
      <c r="E985" s="34">
        <v>95600</v>
      </c>
      <c r="F985" s="56">
        <v>478</v>
      </c>
      <c r="G985" s="61"/>
      <c r="H985" s="61"/>
      <c r="I985" s="72"/>
      <c r="J985" s="86"/>
      <c r="K985" s="69"/>
      <c r="L985" s="69"/>
      <c r="M985" s="69"/>
      <c r="N985" s="69"/>
      <c r="O985" s="69"/>
    </row>
    <row r="986" spans="1:15" s="1" customFormat="1" ht="15.75" x14ac:dyDescent="0.25">
      <c r="A986" s="94" t="s">
        <v>5</v>
      </c>
      <c r="B986" s="94"/>
      <c r="C986" s="94"/>
      <c r="D986" s="94"/>
      <c r="E986" s="37">
        <f>SUM(E648:E985)</f>
        <v>2644011.209999999</v>
      </c>
      <c r="F986" s="42"/>
      <c r="G986" s="61"/>
      <c r="H986" s="61"/>
      <c r="I986" s="72"/>
      <c r="J986" s="86"/>
      <c r="K986" s="69"/>
      <c r="L986" s="69"/>
      <c r="M986" s="69"/>
      <c r="N986" s="69"/>
      <c r="O986" s="69"/>
    </row>
    <row r="987" spans="1:15" s="1" customFormat="1" ht="14.65" customHeight="1" x14ac:dyDescent="0.25">
      <c r="A987" s="10"/>
      <c r="B987" s="10"/>
      <c r="C987" s="13"/>
      <c r="E987" s="38"/>
      <c r="F987" s="7"/>
      <c r="G987" s="61"/>
      <c r="H987" s="61"/>
      <c r="I987" s="72"/>
      <c r="J987" s="86"/>
      <c r="K987" s="69"/>
      <c r="L987" s="69"/>
      <c r="M987" s="69"/>
      <c r="N987" s="69"/>
      <c r="O987" s="69"/>
    </row>
    <row r="988" spans="1:15" ht="15.75" x14ac:dyDescent="0.25">
      <c r="A988" s="90" t="s">
        <v>1398</v>
      </c>
      <c r="B988" s="90"/>
      <c r="C988" s="90"/>
      <c r="D988" s="90"/>
      <c r="E988" s="90"/>
      <c r="F988" s="90"/>
      <c r="G988" s="61"/>
      <c r="H988" s="61"/>
      <c r="I988" s="72"/>
      <c r="J988" s="86"/>
      <c r="K988" s="69"/>
    </row>
    <row r="989" spans="1:15" ht="47.25" x14ac:dyDescent="0.25">
      <c r="A989" s="29" t="s">
        <v>67</v>
      </c>
      <c r="B989" s="29" t="s">
        <v>68</v>
      </c>
      <c r="C989" s="30" t="s">
        <v>69</v>
      </c>
      <c r="D989" s="29" t="s">
        <v>63</v>
      </c>
      <c r="E989" s="24" t="s">
        <v>1</v>
      </c>
      <c r="F989" s="25" t="s">
        <v>2</v>
      </c>
      <c r="G989" s="61"/>
      <c r="H989" s="61"/>
      <c r="I989" s="72"/>
      <c r="J989" s="86"/>
      <c r="K989" s="69"/>
    </row>
    <row r="990" spans="1:15" ht="15.75" x14ac:dyDescent="0.25">
      <c r="A990" s="65">
        <v>44321</v>
      </c>
      <c r="B990" s="59">
        <f t="shared" ref="B990:B1021" si="11">+A990</f>
        <v>44321</v>
      </c>
      <c r="C990" s="14" t="s">
        <v>72</v>
      </c>
      <c r="D990" s="62" t="s">
        <v>1399</v>
      </c>
      <c r="E990" s="73">
        <v>1200</v>
      </c>
      <c r="F990" s="77">
        <v>12</v>
      </c>
      <c r="G990" s="61"/>
      <c r="H990" s="61"/>
      <c r="I990" s="72"/>
      <c r="J990" s="86"/>
      <c r="K990" s="69"/>
    </row>
    <row r="991" spans="1:15" ht="15.75" x14ac:dyDescent="0.25">
      <c r="A991" s="59">
        <v>44635</v>
      </c>
      <c r="B991" s="59">
        <f t="shared" si="11"/>
        <v>44635</v>
      </c>
      <c r="C991" s="14" t="s">
        <v>74</v>
      </c>
      <c r="D991" s="16" t="s">
        <v>1400</v>
      </c>
      <c r="E991" s="31">
        <v>2973.6</v>
      </c>
      <c r="F991" s="17">
        <v>180</v>
      </c>
      <c r="G991" s="61"/>
      <c r="H991" s="61"/>
      <c r="I991" s="72"/>
      <c r="J991" s="86"/>
      <c r="K991" s="69"/>
    </row>
    <row r="992" spans="1:15" ht="15.75" x14ac:dyDescent="0.25">
      <c r="A992" s="65">
        <v>44321</v>
      </c>
      <c r="B992" s="59">
        <f t="shared" si="11"/>
        <v>44321</v>
      </c>
      <c r="C992" s="14" t="s">
        <v>75</v>
      </c>
      <c r="D992" s="62" t="s">
        <v>1401</v>
      </c>
      <c r="E992" s="73">
        <v>2880</v>
      </c>
      <c r="F992" s="77">
        <v>24</v>
      </c>
      <c r="G992" s="61"/>
      <c r="H992" s="61"/>
      <c r="I992" s="72"/>
      <c r="J992" s="86"/>
      <c r="K992" s="69"/>
    </row>
    <row r="993" spans="1:11" ht="15.75" x14ac:dyDescent="0.25">
      <c r="A993" s="59">
        <v>44635</v>
      </c>
      <c r="B993" s="59">
        <f t="shared" si="11"/>
        <v>44635</v>
      </c>
      <c r="C993" s="14" t="s">
        <v>76</v>
      </c>
      <c r="D993" s="16" t="s">
        <v>2815</v>
      </c>
      <c r="E993" s="54">
        <v>4320</v>
      </c>
      <c r="F993" s="57">
        <v>24</v>
      </c>
      <c r="G993" s="61"/>
      <c r="H993" s="61"/>
      <c r="I993" s="72"/>
      <c r="J993" s="86"/>
      <c r="K993" s="69"/>
    </row>
    <row r="994" spans="1:11" ht="15.75" x14ac:dyDescent="0.25">
      <c r="A994" s="65">
        <v>44321</v>
      </c>
      <c r="B994" s="59">
        <f t="shared" si="11"/>
        <v>44321</v>
      </c>
      <c r="C994" s="14" t="s">
        <v>77</v>
      </c>
      <c r="D994" s="62" t="s">
        <v>1402</v>
      </c>
      <c r="E994" s="73">
        <v>9632</v>
      </c>
      <c r="F994" s="77">
        <v>32</v>
      </c>
      <c r="G994" s="61"/>
      <c r="H994" s="61"/>
      <c r="I994" s="72"/>
      <c r="J994" s="86"/>
      <c r="K994" s="69"/>
    </row>
    <row r="995" spans="1:11" ht="15.75" x14ac:dyDescent="0.25">
      <c r="A995" s="59">
        <v>44635</v>
      </c>
      <c r="B995" s="59">
        <f t="shared" si="11"/>
        <v>44635</v>
      </c>
      <c r="C995" s="14" t="s">
        <v>78</v>
      </c>
      <c r="D995" s="16" t="s">
        <v>2816</v>
      </c>
      <c r="E995" s="54">
        <v>76</v>
      </c>
      <c r="F995" s="57">
        <v>4</v>
      </c>
      <c r="G995" s="61"/>
      <c r="H995" s="61"/>
      <c r="I995" s="72"/>
      <c r="J995" s="86"/>
      <c r="K995" s="69"/>
    </row>
    <row r="996" spans="1:11" ht="15.75" x14ac:dyDescent="0.25">
      <c r="A996" s="59">
        <v>44635</v>
      </c>
      <c r="B996" s="59">
        <f t="shared" si="11"/>
        <v>44635</v>
      </c>
      <c r="C996" s="14" t="s">
        <v>79</v>
      </c>
      <c r="D996" s="16" t="s">
        <v>1403</v>
      </c>
      <c r="E996" s="54">
        <v>468</v>
      </c>
      <c r="F996" s="57">
        <v>13</v>
      </c>
      <c r="G996" s="61"/>
      <c r="H996" s="61"/>
      <c r="I996" s="72"/>
      <c r="J996" s="86"/>
      <c r="K996" s="69"/>
    </row>
    <row r="997" spans="1:11" ht="15.75" x14ac:dyDescent="0.25">
      <c r="A997" s="59">
        <v>44635</v>
      </c>
      <c r="B997" s="59">
        <f t="shared" si="11"/>
        <v>44635</v>
      </c>
      <c r="C997" s="14" t="s">
        <v>80</v>
      </c>
      <c r="D997" s="16" t="s">
        <v>1404</v>
      </c>
      <c r="E997" s="54">
        <v>1020</v>
      </c>
      <c r="F997" s="57">
        <v>34</v>
      </c>
      <c r="G997" s="61"/>
      <c r="H997" s="61"/>
      <c r="I997" s="72"/>
      <c r="J997" s="86"/>
      <c r="K997" s="69"/>
    </row>
    <row r="998" spans="1:11" ht="15.75" x14ac:dyDescent="0.25">
      <c r="A998" s="59">
        <v>44635</v>
      </c>
      <c r="B998" s="59">
        <f t="shared" si="11"/>
        <v>44635</v>
      </c>
      <c r="C998" s="14" t="s">
        <v>81</v>
      </c>
      <c r="D998" s="16" t="s">
        <v>1405</v>
      </c>
      <c r="E998" s="54">
        <v>315</v>
      </c>
      <c r="F998" s="57">
        <v>7</v>
      </c>
      <c r="G998" s="61"/>
      <c r="H998" s="61"/>
      <c r="I998" s="72"/>
      <c r="J998" s="86"/>
      <c r="K998" s="69"/>
    </row>
    <row r="999" spans="1:11" ht="15.75" x14ac:dyDescent="0.25">
      <c r="A999" s="65">
        <v>44321</v>
      </c>
      <c r="B999" s="59">
        <f t="shared" si="11"/>
        <v>44321</v>
      </c>
      <c r="C999" s="14" t="s">
        <v>82</v>
      </c>
      <c r="D999" s="62" t="s">
        <v>1406</v>
      </c>
      <c r="E999" s="73">
        <v>1386</v>
      </c>
      <c r="F999" s="77">
        <v>126</v>
      </c>
      <c r="G999" s="61"/>
      <c r="H999" s="61"/>
      <c r="I999" s="72"/>
      <c r="J999" s="86"/>
      <c r="K999" s="69"/>
    </row>
    <row r="1000" spans="1:11" ht="15.75" x14ac:dyDescent="0.25">
      <c r="A1000" s="65">
        <v>44321</v>
      </c>
      <c r="B1000" s="59">
        <f t="shared" si="11"/>
        <v>44321</v>
      </c>
      <c r="C1000" s="14" t="s">
        <v>83</v>
      </c>
      <c r="D1000" s="62" t="s">
        <v>1407</v>
      </c>
      <c r="E1000" s="73">
        <v>200</v>
      </c>
      <c r="F1000" s="77">
        <v>8</v>
      </c>
      <c r="G1000" s="61"/>
      <c r="H1000" s="61"/>
      <c r="I1000" s="72"/>
      <c r="J1000" s="86"/>
      <c r="K1000" s="69"/>
    </row>
    <row r="1001" spans="1:11" ht="15.75" x14ac:dyDescent="0.25">
      <c r="A1001" s="60">
        <v>44508</v>
      </c>
      <c r="B1001" s="59">
        <f t="shared" si="11"/>
        <v>44508</v>
      </c>
      <c r="C1001" s="14" t="s">
        <v>84</v>
      </c>
      <c r="D1001" s="16" t="s">
        <v>1408</v>
      </c>
      <c r="E1001" s="54">
        <v>2755</v>
      </c>
      <c r="F1001" s="57">
        <v>95</v>
      </c>
      <c r="G1001" s="61"/>
      <c r="H1001" s="61"/>
      <c r="I1001" s="72"/>
      <c r="J1001" s="86"/>
      <c r="K1001" s="69"/>
    </row>
    <row r="1002" spans="1:11" ht="15.75" x14ac:dyDescent="0.25">
      <c r="A1002" s="60">
        <v>44717</v>
      </c>
      <c r="B1002" s="59">
        <f t="shared" si="11"/>
        <v>44717</v>
      </c>
      <c r="C1002" s="14" t="s">
        <v>85</v>
      </c>
      <c r="D1002" s="16" t="s">
        <v>1409</v>
      </c>
      <c r="E1002" s="31">
        <v>256</v>
      </c>
      <c r="F1002" s="56">
        <v>8</v>
      </c>
      <c r="G1002" s="61"/>
      <c r="H1002" s="61"/>
      <c r="I1002" s="72"/>
      <c r="J1002" s="86"/>
      <c r="K1002" s="69"/>
    </row>
    <row r="1003" spans="1:11" ht="15.75" x14ac:dyDescent="0.25">
      <c r="A1003" s="60">
        <v>44717</v>
      </c>
      <c r="B1003" s="59">
        <f t="shared" si="11"/>
        <v>44717</v>
      </c>
      <c r="C1003" s="14" t="s">
        <v>86</v>
      </c>
      <c r="D1003" s="16" t="s">
        <v>1410</v>
      </c>
      <c r="E1003" s="54">
        <v>5680</v>
      </c>
      <c r="F1003" s="57">
        <v>142</v>
      </c>
      <c r="G1003" s="61"/>
      <c r="H1003" s="61"/>
      <c r="I1003" s="72"/>
      <c r="J1003" s="86"/>
      <c r="K1003" s="69"/>
    </row>
    <row r="1004" spans="1:11" ht="15.75" x14ac:dyDescent="0.25">
      <c r="A1004" s="65">
        <v>44321</v>
      </c>
      <c r="B1004" s="59">
        <f t="shared" si="11"/>
        <v>44321</v>
      </c>
      <c r="C1004" s="14" t="s">
        <v>87</v>
      </c>
      <c r="D1004" s="62" t="s">
        <v>1411</v>
      </c>
      <c r="E1004" s="73">
        <v>850</v>
      </c>
      <c r="F1004" s="77">
        <v>85</v>
      </c>
      <c r="G1004" s="61"/>
      <c r="H1004" s="61"/>
      <c r="I1004" s="72"/>
      <c r="J1004" s="86"/>
      <c r="K1004" s="69"/>
    </row>
    <row r="1005" spans="1:11" ht="15.75" x14ac:dyDescent="0.25">
      <c r="A1005" s="65">
        <v>44321</v>
      </c>
      <c r="B1005" s="59">
        <f t="shared" si="11"/>
        <v>44321</v>
      </c>
      <c r="C1005" s="14" t="s">
        <v>88</v>
      </c>
      <c r="D1005" s="62" t="s">
        <v>1412</v>
      </c>
      <c r="E1005" s="73">
        <v>840</v>
      </c>
      <c r="F1005" s="77">
        <v>40</v>
      </c>
      <c r="G1005" s="61"/>
      <c r="H1005" s="61"/>
      <c r="I1005" s="72"/>
      <c r="J1005" s="86"/>
      <c r="K1005" s="69"/>
    </row>
    <row r="1006" spans="1:11" ht="15.75" x14ac:dyDescent="0.25">
      <c r="A1006" s="65">
        <v>44321</v>
      </c>
      <c r="B1006" s="59">
        <f t="shared" si="11"/>
        <v>44321</v>
      </c>
      <c r="C1006" s="14" t="s">
        <v>89</v>
      </c>
      <c r="D1006" s="62" t="s">
        <v>1413</v>
      </c>
      <c r="E1006" s="73">
        <v>207</v>
      </c>
      <c r="F1006" s="77">
        <v>9</v>
      </c>
      <c r="G1006" s="61"/>
      <c r="H1006" s="61"/>
      <c r="I1006" s="72"/>
      <c r="J1006" s="86"/>
      <c r="K1006" s="69"/>
    </row>
    <row r="1007" spans="1:11" ht="15.75" x14ac:dyDescent="0.25">
      <c r="A1007" s="65">
        <v>44321</v>
      </c>
      <c r="B1007" s="59">
        <f t="shared" si="11"/>
        <v>44321</v>
      </c>
      <c r="C1007" s="14" t="s">
        <v>90</v>
      </c>
      <c r="D1007" s="62" t="s">
        <v>1414</v>
      </c>
      <c r="E1007" s="73">
        <v>600</v>
      </c>
      <c r="F1007" s="77">
        <v>30</v>
      </c>
      <c r="G1007" s="61"/>
      <c r="H1007" s="61"/>
      <c r="I1007" s="72"/>
      <c r="J1007" s="86"/>
      <c r="K1007" s="69"/>
    </row>
    <row r="1008" spans="1:11" ht="15.75" x14ac:dyDescent="0.25">
      <c r="A1008" s="65">
        <v>44321</v>
      </c>
      <c r="B1008" s="59">
        <f t="shared" si="11"/>
        <v>44321</v>
      </c>
      <c r="C1008" s="14" t="s">
        <v>91</v>
      </c>
      <c r="D1008" s="62" t="s">
        <v>1415</v>
      </c>
      <c r="E1008" s="73">
        <v>720</v>
      </c>
      <c r="F1008" s="77">
        <v>18</v>
      </c>
      <c r="G1008" s="61"/>
      <c r="H1008" s="61"/>
      <c r="I1008" s="72"/>
      <c r="J1008" s="86"/>
      <c r="K1008" s="69"/>
    </row>
    <row r="1009" spans="1:11" ht="15.75" x14ac:dyDescent="0.25">
      <c r="A1009" s="65">
        <v>44321</v>
      </c>
      <c r="B1009" s="59">
        <f t="shared" si="11"/>
        <v>44321</v>
      </c>
      <c r="C1009" s="14" t="s">
        <v>92</v>
      </c>
      <c r="D1009" s="62" t="s">
        <v>1416</v>
      </c>
      <c r="E1009" s="73">
        <v>1710</v>
      </c>
      <c r="F1009" s="77">
        <v>19</v>
      </c>
      <c r="G1009" s="61"/>
      <c r="H1009" s="61"/>
      <c r="I1009" s="72"/>
      <c r="J1009" s="86"/>
      <c r="K1009" s="69"/>
    </row>
    <row r="1010" spans="1:11" ht="15.75" x14ac:dyDescent="0.25">
      <c r="A1010" s="65">
        <v>44321</v>
      </c>
      <c r="B1010" s="59">
        <f t="shared" si="11"/>
        <v>44321</v>
      </c>
      <c r="C1010" s="14" t="s">
        <v>93</v>
      </c>
      <c r="D1010" s="62" t="s">
        <v>1417</v>
      </c>
      <c r="E1010" s="73">
        <v>3225</v>
      </c>
      <c r="F1010" s="77">
        <v>43</v>
      </c>
      <c r="G1010" s="61"/>
      <c r="H1010" s="61"/>
      <c r="I1010" s="72"/>
      <c r="J1010" s="86"/>
      <c r="K1010" s="69"/>
    </row>
    <row r="1011" spans="1:11" ht="15.75" x14ac:dyDescent="0.25">
      <c r="A1011" s="65">
        <v>44321</v>
      </c>
      <c r="B1011" s="59">
        <f t="shared" si="11"/>
        <v>44321</v>
      </c>
      <c r="C1011" s="14" t="s">
        <v>94</v>
      </c>
      <c r="D1011" s="62" t="s">
        <v>1418</v>
      </c>
      <c r="E1011" s="73">
        <v>4500</v>
      </c>
      <c r="F1011" s="77">
        <v>500</v>
      </c>
      <c r="G1011" s="61"/>
      <c r="H1011" s="61"/>
      <c r="I1011" s="72"/>
      <c r="J1011" s="86"/>
      <c r="K1011" s="69"/>
    </row>
    <row r="1012" spans="1:11" ht="15.75" x14ac:dyDescent="0.25">
      <c r="A1012" s="65">
        <v>44321</v>
      </c>
      <c r="B1012" s="59">
        <f t="shared" si="11"/>
        <v>44321</v>
      </c>
      <c r="C1012" s="14" t="s">
        <v>95</v>
      </c>
      <c r="D1012" s="62" t="s">
        <v>1419</v>
      </c>
      <c r="E1012" s="73">
        <v>2156</v>
      </c>
      <c r="F1012" s="77">
        <v>14</v>
      </c>
      <c r="G1012" s="61"/>
      <c r="H1012" s="61"/>
      <c r="I1012" s="72"/>
      <c r="J1012" s="86"/>
      <c r="K1012" s="69"/>
    </row>
    <row r="1013" spans="1:11" ht="15.75" x14ac:dyDescent="0.25">
      <c r="A1013" s="65">
        <v>44321</v>
      </c>
      <c r="B1013" s="59">
        <f t="shared" si="11"/>
        <v>44321</v>
      </c>
      <c r="C1013" s="14" t="s">
        <v>96</v>
      </c>
      <c r="D1013" s="62" t="s">
        <v>1420</v>
      </c>
      <c r="E1013" s="73">
        <v>952</v>
      </c>
      <c r="F1013" s="77">
        <v>17</v>
      </c>
      <c r="G1013" s="61"/>
      <c r="H1013" s="61"/>
      <c r="I1013" s="72"/>
      <c r="J1013" s="86"/>
      <c r="K1013" s="69"/>
    </row>
    <row r="1014" spans="1:11" ht="15.75" x14ac:dyDescent="0.25">
      <c r="A1014" s="60">
        <v>44717</v>
      </c>
      <c r="B1014" s="59">
        <f t="shared" si="11"/>
        <v>44717</v>
      </c>
      <c r="C1014" s="14" t="s">
        <v>97</v>
      </c>
      <c r="D1014" s="16" t="s">
        <v>1421</v>
      </c>
      <c r="E1014" s="54">
        <v>10450</v>
      </c>
      <c r="F1014" s="57">
        <v>11</v>
      </c>
      <c r="G1014" s="61"/>
      <c r="H1014" s="61"/>
      <c r="I1014" s="72"/>
      <c r="J1014" s="86"/>
      <c r="K1014" s="69"/>
    </row>
    <row r="1015" spans="1:11" ht="15.75" x14ac:dyDescent="0.25">
      <c r="A1015" s="60">
        <v>44717</v>
      </c>
      <c r="B1015" s="59">
        <f t="shared" si="11"/>
        <v>44717</v>
      </c>
      <c r="C1015" s="14" t="s">
        <v>98</v>
      </c>
      <c r="D1015" s="16" t="s">
        <v>1422</v>
      </c>
      <c r="E1015" s="54">
        <v>1250</v>
      </c>
      <c r="F1015" s="58">
        <v>10</v>
      </c>
      <c r="G1015" s="61"/>
      <c r="H1015" s="61"/>
      <c r="I1015" s="72"/>
      <c r="J1015" s="86"/>
      <c r="K1015" s="69"/>
    </row>
    <row r="1016" spans="1:11" ht="15.75" x14ac:dyDescent="0.25">
      <c r="A1016" s="60">
        <v>44717</v>
      </c>
      <c r="B1016" s="59">
        <f t="shared" si="11"/>
        <v>44717</v>
      </c>
      <c r="C1016" s="14" t="s">
        <v>99</v>
      </c>
      <c r="D1016" s="16" t="s">
        <v>1423</v>
      </c>
      <c r="E1016" s="54">
        <v>260</v>
      </c>
      <c r="F1016" s="58">
        <v>2</v>
      </c>
      <c r="G1016" s="61"/>
      <c r="H1016" s="61"/>
      <c r="I1016" s="72"/>
      <c r="J1016" s="86"/>
      <c r="K1016" s="69"/>
    </row>
    <row r="1017" spans="1:11" ht="15.75" x14ac:dyDescent="0.25">
      <c r="A1017" s="65">
        <v>44321</v>
      </c>
      <c r="B1017" s="59">
        <f t="shared" si="11"/>
        <v>44321</v>
      </c>
      <c r="C1017" s="14" t="s">
        <v>100</v>
      </c>
      <c r="D1017" s="62" t="s">
        <v>1424</v>
      </c>
      <c r="E1017" s="73">
        <v>270</v>
      </c>
      <c r="F1017" s="77">
        <v>2</v>
      </c>
      <c r="G1017" s="61"/>
      <c r="H1017" s="61"/>
      <c r="I1017" s="72"/>
      <c r="J1017" s="86"/>
      <c r="K1017" s="69"/>
    </row>
    <row r="1018" spans="1:11" ht="15.75" x14ac:dyDescent="0.25">
      <c r="A1018" s="65">
        <v>44321</v>
      </c>
      <c r="B1018" s="59">
        <f t="shared" si="11"/>
        <v>44321</v>
      </c>
      <c r="C1018" s="14" t="s">
        <v>101</v>
      </c>
      <c r="D1018" s="62" t="s">
        <v>1425</v>
      </c>
      <c r="E1018" s="73">
        <v>560</v>
      </c>
      <c r="F1018" s="77">
        <v>4</v>
      </c>
      <c r="G1018" s="61"/>
      <c r="H1018" s="61"/>
      <c r="I1018" s="72"/>
      <c r="J1018" s="86"/>
      <c r="K1018" s="69"/>
    </row>
    <row r="1019" spans="1:11" ht="15.75" x14ac:dyDescent="0.25">
      <c r="A1019" s="65">
        <v>44321</v>
      </c>
      <c r="B1019" s="59">
        <f t="shared" si="11"/>
        <v>44321</v>
      </c>
      <c r="C1019" s="14" t="s">
        <v>102</v>
      </c>
      <c r="D1019" s="62" t="s">
        <v>1426</v>
      </c>
      <c r="E1019" s="73">
        <v>1460</v>
      </c>
      <c r="F1019" s="77">
        <v>73</v>
      </c>
      <c r="G1019" s="61"/>
      <c r="H1019" s="61"/>
      <c r="I1019" s="72"/>
      <c r="J1019" s="86"/>
      <c r="K1019" s="69"/>
    </row>
    <row r="1020" spans="1:11" ht="15.75" x14ac:dyDescent="0.25">
      <c r="A1020" s="65">
        <v>44321</v>
      </c>
      <c r="B1020" s="59">
        <f t="shared" si="11"/>
        <v>44321</v>
      </c>
      <c r="C1020" s="14" t="s">
        <v>103</v>
      </c>
      <c r="D1020" s="62" t="s">
        <v>1427</v>
      </c>
      <c r="E1020" s="73">
        <v>0</v>
      </c>
      <c r="F1020" s="77">
        <v>4</v>
      </c>
      <c r="G1020" s="61"/>
      <c r="H1020" s="61"/>
      <c r="I1020" s="72"/>
      <c r="J1020" s="86"/>
      <c r="K1020" s="69"/>
    </row>
    <row r="1021" spans="1:11" ht="15.75" x14ac:dyDescent="0.25">
      <c r="A1021" s="65">
        <v>44321</v>
      </c>
      <c r="B1021" s="59">
        <f t="shared" si="11"/>
        <v>44321</v>
      </c>
      <c r="C1021" s="14" t="s">
        <v>104</v>
      </c>
      <c r="D1021" s="62" t="s">
        <v>1428</v>
      </c>
      <c r="E1021" s="73">
        <v>3990</v>
      </c>
      <c r="F1021" s="77">
        <v>21</v>
      </c>
      <c r="G1021" s="61"/>
      <c r="H1021" s="61"/>
      <c r="I1021" s="72"/>
      <c r="J1021" s="86"/>
      <c r="K1021" s="69"/>
    </row>
    <row r="1022" spans="1:11" ht="15.75" x14ac:dyDescent="0.25">
      <c r="A1022" s="65">
        <v>44321</v>
      </c>
      <c r="B1022" s="59">
        <f t="shared" ref="B1022:B1053" si="12">+A1022</f>
        <v>44321</v>
      </c>
      <c r="C1022" s="14" t="s">
        <v>105</v>
      </c>
      <c r="D1022" s="62" t="s">
        <v>1429</v>
      </c>
      <c r="E1022" s="73">
        <v>3285.12</v>
      </c>
      <c r="F1022" s="77">
        <v>48</v>
      </c>
      <c r="G1022" s="61"/>
      <c r="H1022" s="61"/>
      <c r="I1022" s="72"/>
      <c r="J1022" s="86"/>
      <c r="K1022" s="69"/>
    </row>
    <row r="1023" spans="1:11" ht="15.75" x14ac:dyDescent="0.25">
      <c r="A1023" s="60">
        <v>44717</v>
      </c>
      <c r="B1023" s="59">
        <f t="shared" si="12"/>
        <v>44717</v>
      </c>
      <c r="C1023" s="14" t="s">
        <v>106</v>
      </c>
      <c r="D1023" s="16" t="s">
        <v>1430</v>
      </c>
      <c r="E1023" s="54">
        <v>2221.94</v>
      </c>
      <c r="F1023" s="58">
        <v>269</v>
      </c>
      <c r="G1023" s="61"/>
      <c r="H1023" s="61"/>
      <c r="I1023" s="72"/>
      <c r="J1023" s="86"/>
      <c r="K1023" s="69"/>
    </row>
    <row r="1024" spans="1:11" ht="15.75" x14ac:dyDescent="0.25">
      <c r="A1024" s="60">
        <v>44717</v>
      </c>
      <c r="B1024" s="59">
        <f t="shared" si="12"/>
        <v>44717</v>
      </c>
      <c r="C1024" s="14" t="s">
        <v>107</v>
      </c>
      <c r="D1024" s="16" t="s">
        <v>1431</v>
      </c>
      <c r="E1024" s="54">
        <v>1980</v>
      </c>
      <c r="F1024" s="58">
        <v>11</v>
      </c>
      <c r="G1024" s="61"/>
      <c r="H1024" s="61"/>
      <c r="I1024" s="72"/>
      <c r="J1024" s="86"/>
      <c r="K1024" s="69"/>
    </row>
    <row r="1025" spans="1:11" ht="15.75" x14ac:dyDescent="0.25">
      <c r="A1025" s="65">
        <v>44321</v>
      </c>
      <c r="B1025" s="59">
        <f t="shared" si="12"/>
        <v>44321</v>
      </c>
      <c r="C1025" s="14" t="s">
        <v>108</v>
      </c>
      <c r="D1025" s="62" t="s">
        <v>1432</v>
      </c>
      <c r="E1025" s="73">
        <v>432</v>
      </c>
      <c r="F1025" s="77">
        <v>18</v>
      </c>
      <c r="G1025" s="61"/>
      <c r="H1025" s="61"/>
      <c r="I1025" s="72"/>
      <c r="J1025" s="86"/>
      <c r="K1025" s="69"/>
    </row>
    <row r="1026" spans="1:11" ht="15.75" x14ac:dyDescent="0.25">
      <c r="A1026" s="65">
        <v>44321</v>
      </c>
      <c r="B1026" s="59">
        <f t="shared" si="12"/>
        <v>44321</v>
      </c>
      <c r="C1026" s="14" t="s">
        <v>109</v>
      </c>
      <c r="D1026" s="62" t="s">
        <v>1433</v>
      </c>
      <c r="E1026" s="73">
        <v>4900</v>
      </c>
      <c r="F1026" s="77">
        <v>7</v>
      </c>
      <c r="G1026" s="61"/>
      <c r="H1026" s="61"/>
      <c r="I1026" s="72"/>
      <c r="J1026" s="86"/>
      <c r="K1026" s="69"/>
    </row>
    <row r="1027" spans="1:11" ht="15.75" x14ac:dyDescent="0.25">
      <c r="A1027" s="65">
        <v>44321</v>
      </c>
      <c r="B1027" s="59">
        <f t="shared" si="12"/>
        <v>44321</v>
      </c>
      <c r="C1027" s="14" t="s">
        <v>110</v>
      </c>
      <c r="D1027" s="62" t="s">
        <v>1434</v>
      </c>
      <c r="E1027" s="73">
        <v>1500</v>
      </c>
      <c r="F1027" s="77">
        <v>6</v>
      </c>
      <c r="G1027" s="61"/>
      <c r="H1027" s="61"/>
      <c r="I1027" s="72"/>
      <c r="J1027" s="86"/>
      <c r="K1027" s="69"/>
    </row>
    <row r="1028" spans="1:11" ht="15.75" x14ac:dyDescent="0.25">
      <c r="A1028" s="65">
        <v>44321</v>
      </c>
      <c r="B1028" s="59">
        <f t="shared" si="12"/>
        <v>44321</v>
      </c>
      <c r="C1028" s="14" t="s">
        <v>111</v>
      </c>
      <c r="D1028" s="62" t="s">
        <v>1435</v>
      </c>
      <c r="E1028" s="73">
        <v>1875</v>
      </c>
      <c r="F1028" s="77">
        <v>25</v>
      </c>
      <c r="G1028" s="61"/>
      <c r="H1028" s="61"/>
      <c r="I1028" s="72"/>
      <c r="J1028" s="86"/>
      <c r="K1028" s="69"/>
    </row>
    <row r="1029" spans="1:11" ht="15.75" x14ac:dyDescent="0.25">
      <c r="A1029" s="65">
        <v>44321</v>
      </c>
      <c r="B1029" s="59">
        <f t="shared" si="12"/>
        <v>44321</v>
      </c>
      <c r="C1029" s="14" t="s">
        <v>112</v>
      </c>
      <c r="D1029" s="62" t="s">
        <v>1436</v>
      </c>
      <c r="E1029" s="73">
        <v>588</v>
      </c>
      <c r="F1029" s="77">
        <v>84</v>
      </c>
      <c r="G1029" s="61"/>
      <c r="H1029" s="61"/>
      <c r="I1029" s="72"/>
      <c r="J1029" s="86"/>
      <c r="K1029" s="69"/>
    </row>
    <row r="1030" spans="1:11" ht="15.75" x14ac:dyDescent="0.25">
      <c r="A1030" s="65">
        <v>44321</v>
      </c>
      <c r="B1030" s="59">
        <f t="shared" si="12"/>
        <v>44321</v>
      </c>
      <c r="C1030" s="14" t="s">
        <v>113</v>
      </c>
      <c r="D1030" s="62" t="s">
        <v>1437</v>
      </c>
      <c r="E1030" s="73">
        <v>12362</v>
      </c>
      <c r="F1030" s="77" t="s">
        <v>2817</v>
      </c>
      <c r="G1030" s="61"/>
      <c r="H1030" s="61"/>
      <c r="I1030" s="72"/>
      <c r="J1030" s="86"/>
      <c r="K1030" s="69"/>
    </row>
    <row r="1031" spans="1:11" ht="15.75" x14ac:dyDescent="0.25">
      <c r="A1031" s="60">
        <v>44717</v>
      </c>
      <c r="B1031" s="59">
        <f t="shared" si="12"/>
        <v>44717</v>
      </c>
      <c r="C1031" s="14" t="s">
        <v>114</v>
      </c>
      <c r="D1031" s="16" t="s">
        <v>1438</v>
      </c>
      <c r="E1031" s="31">
        <v>3708</v>
      </c>
      <c r="F1031" s="56">
        <v>1236</v>
      </c>
      <c r="G1031" s="61"/>
      <c r="H1031" s="61"/>
      <c r="I1031" s="72"/>
      <c r="J1031" s="86"/>
      <c r="K1031" s="69"/>
    </row>
    <row r="1032" spans="1:11" ht="15.75" x14ac:dyDescent="0.25">
      <c r="A1032" s="60">
        <v>44717</v>
      </c>
      <c r="B1032" s="59">
        <f t="shared" si="12"/>
        <v>44717</v>
      </c>
      <c r="C1032" s="14" t="s">
        <v>115</v>
      </c>
      <c r="D1032" s="16" t="s">
        <v>2818</v>
      </c>
      <c r="E1032" s="31">
        <v>820</v>
      </c>
      <c r="F1032" s="56">
        <v>120</v>
      </c>
      <c r="G1032" s="61"/>
      <c r="H1032" s="61"/>
      <c r="I1032" s="72"/>
      <c r="J1032" s="86"/>
      <c r="K1032" s="69"/>
    </row>
    <row r="1033" spans="1:11" ht="15.75" x14ac:dyDescent="0.25">
      <c r="A1033" s="60">
        <v>44717</v>
      </c>
      <c r="B1033" s="59">
        <f t="shared" si="12"/>
        <v>44717</v>
      </c>
      <c r="C1033" s="14" t="s">
        <v>116</v>
      </c>
      <c r="D1033" s="16" t="s">
        <v>1439</v>
      </c>
      <c r="E1033" s="31">
        <v>2790</v>
      </c>
      <c r="F1033" s="56">
        <v>186</v>
      </c>
      <c r="G1033" s="61"/>
      <c r="H1033" s="61"/>
      <c r="I1033" s="72"/>
      <c r="J1033" s="86"/>
      <c r="K1033" s="69"/>
    </row>
    <row r="1034" spans="1:11" ht="15.75" x14ac:dyDescent="0.25">
      <c r="A1034" s="60">
        <v>44717</v>
      </c>
      <c r="B1034" s="59">
        <f t="shared" si="12"/>
        <v>44717</v>
      </c>
      <c r="C1034" s="14" t="s">
        <v>117</v>
      </c>
      <c r="D1034" s="16" t="s">
        <v>1440</v>
      </c>
      <c r="E1034" s="31">
        <v>2295</v>
      </c>
      <c r="F1034" s="56">
        <v>85</v>
      </c>
      <c r="G1034" s="61"/>
      <c r="H1034" s="61"/>
      <c r="I1034" s="72"/>
      <c r="J1034" s="86"/>
      <c r="K1034" s="69"/>
    </row>
    <row r="1035" spans="1:11" ht="15.75" x14ac:dyDescent="0.25">
      <c r="A1035" s="60">
        <v>44717</v>
      </c>
      <c r="B1035" s="59">
        <f t="shared" si="12"/>
        <v>44717</v>
      </c>
      <c r="C1035" s="14" t="s">
        <v>118</v>
      </c>
      <c r="D1035" s="16" t="s">
        <v>1441</v>
      </c>
      <c r="E1035" s="31">
        <v>597</v>
      </c>
      <c r="F1035" s="56">
        <v>3</v>
      </c>
      <c r="G1035" s="61"/>
      <c r="H1035" s="61"/>
      <c r="I1035" s="72"/>
      <c r="J1035" s="86"/>
      <c r="K1035" s="69"/>
    </row>
    <row r="1036" spans="1:11" ht="15.75" x14ac:dyDescent="0.25">
      <c r="A1036" s="65">
        <v>44321</v>
      </c>
      <c r="B1036" s="59">
        <f t="shared" si="12"/>
        <v>44321</v>
      </c>
      <c r="C1036" s="14" t="s">
        <v>119</v>
      </c>
      <c r="D1036" s="62" t="s">
        <v>1442</v>
      </c>
      <c r="E1036" s="73">
        <v>3300</v>
      </c>
      <c r="F1036" s="77">
        <v>300</v>
      </c>
      <c r="G1036" s="61"/>
      <c r="H1036" s="61"/>
      <c r="I1036" s="72"/>
      <c r="J1036" s="86"/>
      <c r="K1036" s="69"/>
    </row>
    <row r="1037" spans="1:11" ht="15.75" x14ac:dyDescent="0.25">
      <c r="A1037" s="65">
        <v>44321</v>
      </c>
      <c r="B1037" s="59">
        <f t="shared" si="12"/>
        <v>44321</v>
      </c>
      <c r="C1037" s="14" t="s">
        <v>120</v>
      </c>
      <c r="D1037" s="62" t="s">
        <v>1443</v>
      </c>
      <c r="E1037" s="73">
        <v>2640</v>
      </c>
      <c r="F1037" s="77">
        <v>240</v>
      </c>
      <c r="G1037" s="61"/>
      <c r="H1037" s="61"/>
      <c r="I1037" s="72"/>
      <c r="J1037" s="86"/>
      <c r="K1037" s="69"/>
    </row>
    <row r="1038" spans="1:11" ht="15.75" x14ac:dyDescent="0.25">
      <c r="A1038" s="65">
        <v>44321</v>
      </c>
      <c r="B1038" s="59">
        <f t="shared" si="12"/>
        <v>44321</v>
      </c>
      <c r="C1038" s="14" t="s">
        <v>121</v>
      </c>
      <c r="D1038" s="62" t="s">
        <v>1444</v>
      </c>
      <c r="E1038" s="73">
        <v>43248</v>
      </c>
      <c r="F1038" s="77">
        <v>424</v>
      </c>
      <c r="G1038" s="61"/>
      <c r="H1038" s="61"/>
      <c r="I1038" s="72"/>
      <c r="J1038" s="86"/>
      <c r="K1038" s="69"/>
    </row>
    <row r="1039" spans="1:11" ht="15.75" x14ac:dyDescent="0.25">
      <c r="A1039" s="60">
        <v>44717</v>
      </c>
      <c r="B1039" s="59">
        <f t="shared" si="12"/>
        <v>44717</v>
      </c>
      <c r="C1039" s="14" t="s">
        <v>122</v>
      </c>
      <c r="D1039" s="16" t="s">
        <v>2819</v>
      </c>
      <c r="E1039" s="31">
        <v>2448</v>
      </c>
      <c r="F1039" s="56">
        <v>24</v>
      </c>
      <c r="G1039" s="61"/>
      <c r="H1039" s="61"/>
      <c r="I1039" s="72"/>
      <c r="J1039" s="86"/>
      <c r="K1039" s="69"/>
    </row>
    <row r="1040" spans="1:11" ht="15.75" x14ac:dyDescent="0.25">
      <c r="A1040" s="60">
        <v>44717</v>
      </c>
      <c r="B1040" s="59">
        <f t="shared" si="12"/>
        <v>44717</v>
      </c>
      <c r="C1040" s="14" t="s">
        <v>123</v>
      </c>
      <c r="D1040" s="16" t="s">
        <v>1445</v>
      </c>
      <c r="E1040" s="31">
        <v>381</v>
      </c>
      <c r="F1040" s="56">
        <v>3</v>
      </c>
      <c r="G1040" s="61"/>
      <c r="H1040" s="61"/>
      <c r="I1040" s="72"/>
      <c r="J1040" s="86"/>
      <c r="K1040" s="69"/>
    </row>
    <row r="1041" spans="1:11" ht="15.75" x14ac:dyDescent="0.25">
      <c r="A1041" s="60">
        <v>44717</v>
      </c>
      <c r="B1041" s="59">
        <f t="shared" si="12"/>
        <v>44717</v>
      </c>
      <c r="C1041" s="14" t="s">
        <v>124</v>
      </c>
      <c r="D1041" s="16" t="s">
        <v>1446</v>
      </c>
      <c r="E1041" s="31">
        <v>2020</v>
      </c>
      <c r="F1041" s="56">
        <v>4</v>
      </c>
      <c r="G1041" s="61"/>
      <c r="H1041" s="61"/>
      <c r="I1041" s="72"/>
      <c r="J1041" s="86"/>
      <c r="K1041" s="69"/>
    </row>
    <row r="1042" spans="1:11" ht="15.75" x14ac:dyDescent="0.25">
      <c r="A1042" s="60">
        <v>44717</v>
      </c>
      <c r="B1042" s="59">
        <f t="shared" si="12"/>
        <v>44717</v>
      </c>
      <c r="C1042" s="14" t="s">
        <v>125</v>
      </c>
      <c r="D1042" s="16" t="s">
        <v>1447</v>
      </c>
      <c r="E1042" s="31">
        <v>16340</v>
      </c>
      <c r="F1042" s="56">
        <v>19</v>
      </c>
      <c r="G1042" s="61"/>
      <c r="H1042" s="61"/>
      <c r="I1042" s="72"/>
      <c r="J1042" s="86"/>
      <c r="K1042" s="69"/>
    </row>
    <row r="1043" spans="1:11" ht="15.75" x14ac:dyDescent="0.25">
      <c r="A1043" s="60">
        <v>44717</v>
      </c>
      <c r="B1043" s="59">
        <f t="shared" si="12"/>
        <v>44717</v>
      </c>
      <c r="C1043" s="14" t="s">
        <v>126</v>
      </c>
      <c r="D1043" s="16" t="s">
        <v>1448</v>
      </c>
      <c r="E1043" s="31">
        <v>11682</v>
      </c>
      <c r="F1043" s="56">
        <v>5</v>
      </c>
      <c r="G1043" s="61"/>
      <c r="H1043" s="61"/>
      <c r="I1043" s="72"/>
      <c r="J1043" s="86"/>
      <c r="K1043" s="69"/>
    </row>
    <row r="1044" spans="1:11" ht="15.75" x14ac:dyDescent="0.25">
      <c r="A1044" s="60">
        <v>44717</v>
      </c>
      <c r="B1044" s="59">
        <f t="shared" si="12"/>
        <v>44717</v>
      </c>
      <c r="C1044" s="14" t="s">
        <v>127</v>
      </c>
      <c r="D1044" s="16" t="s">
        <v>1449</v>
      </c>
      <c r="E1044" s="31">
        <v>2700</v>
      </c>
      <c r="F1044" s="56">
        <v>60</v>
      </c>
      <c r="G1044" s="61"/>
      <c r="H1044" s="61"/>
      <c r="I1044" s="72"/>
      <c r="J1044" s="86"/>
      <c r="K1044" s="69"/>
    </row>
    <row r="1045" spans="1:11" ht="15.75" x14ac:dyDescent="0.25">
      <c r="A1045" s="60">
        <v>44717</v>
      </c>
      <c r="B1045" s="59">
        <f t="shared" si="12"/>
        <v>44717</v>
      </c>
      <c r="C1045" s="14" t="s">
        <v>128</v>
      </c>
      <c r="D1045" s="16" t="s">
        <v>1450</v>
      </c>
      <c r="E1045" s="31">
        <v>2400</v>
      </c>
      <c r="F1045" s="56">
        <v>16</v>
      </c>
      <c r="G1045" s="61"/>
      <c r="H1045" s="61"/>
      <c r="I1045" s="72"/>
      <c r="J1045" s="86"/>
      <c r="K1045" s="69"/>
    </row>
    <row r="1046" spans="1:11" ht="15.75" x14ac:dyDescent="0.25">
      <c r="A1046" s="60">
        <v>44717</v>
      </c>
      <c r="B1046" s="59">
        <f t="shared" si="12"/>
        <v>44717</v>
      </c>
      <c r="C1046" s="14" t="s">
        <v>130</v>
      </c>
      <c r="D1046" s="16" t="s">
        <v>1451</v>
      </c>
      <c r="E1046" s="31">
        <v>2310</v>
      </c>
      <c r="F1046" s="56">
        <v>14</v>
      </c>
      <c r="G1046" s="61"/>
      <c r="H1046" s="61"/>
      <c r="I1046" s="72"/>
      <c r="J1046" s="86"/>
      <c r="K1046" s="69"/>
    </row>
    <row r="1047" spans="1:11" ht="15.75" x14ac:dyDescent="0.25">
      <c r="A1047" s="65">
        <v>44321</v>
      </c>
      <c r="B1047" s="59">
        <f t="shared" si="12"/>
        <v>44321</v>
      </c>
      <c r="C1047" s="14" t="s">
        <v>131</v>
      </c>
      <c r="D1047" s="62" t="s">
        <v>1452</v>
      </c>
      <c r="E1047" s="73">
        <v>1386</v>
      </c>
      <c r="F1047" s="77">
        <v>7</v>
      </c>
      <c r="G1047" s="61"/>
      <c r="H1047" s="61"/>
      <c r="I1047" s="72"/>
      <c r="J1047" s="86"/>
      <c r="K1047" s="69"/>
    </row>
    <row r="1048" spans="1:11" ht="15.75" x14ac:dyDescent="0.25">
      <c r="A1048" s="65">
        <v>44321</v>
      </c>
      <c r="B1048" s="59">
        <f t="shared" si="12"/>
        <v>44321</v>
      </c>
      <c r="C1048" s="14" t="s">
        <v>132</v>
      </c>
      <c r="D1048" s="62" t="s">
        <v>1453</v>
      </c>
      <c r="E1048" s="73">
        <v>3525</v>
      </c>
      <c r="F1048" s="77">
        <v>3</v>
      </c>
      <c r="G1048" s="61"/>
      <c r="H1048" s="61"/>
      <c r="I1048" s="72"/>
      <c r="J1048" s="86"/>
      <c r="K1048" s="69"/>
    </row>
    <row r="1049" spans="1:11" ht="15.75" x14ac:dyDescent="0.25">
      <c r="A1049" s="65">
        <v>44321</v>
      </c>
      <c r="B1049" s="59">
        <f t="shared" si="12"/>
        <v>44321</v>
      </c>
      <c r="C1049" s="14" t="s">
        <v>133</v>
      </c>
      <c r="D1049" s="62" t="s">
        <v>1455</v>
      </c>
      <c r="E1049" s="73">
        <v>6440</v>
      </c>
      <c r="F1049" s="77">
        <v>56</v>
      </c>
      <c r="G1049" s="61"/>
      <c r="H1049" s="61"/>
      <c r="I1049" s="72"/>
      <c r="J1049" s="86"/>
      <c r="K1049" s="69"/>
    </row>
    <row r="1050" spans="1:11" ht="15.75" x14ac:dyDescent="0.25">
      <c r="A1050" s="60">
        <v>44717</v>
      </c>
      <c r="B1050" s="59">
        <f t="shared" si="12"/>
        <v>44717</v>
      </c>
      <c r="C1050" s="14" t="s">
        <v>134</v>
      </c>
      <c r="D1050" s="16" t="s">
        <v>41</v>
      </c>
      <c r="E1050" s="31">
        <v>58</v>
      </c>
      <c r="F1050" s="56">
        <v>2</v>
      </c>
      <c r="G1050" s="61"/>
      <c r="H1050" s="61"/>
      <c r="I1050" s="72"/>
      <c r="J1050" s="86"/>
      <c r="K1050" s="69"/>
    </row>
    <row r="1051" spans="1:11" ht="15.75" x14ac:dyDescent="0.25">
      <c r="A1051" s="60">
        <v>44717</v>
      </c>
      <c r="B1051" s="59">
        <f t="shared" si="12"/>
        <v>44717</v>
      </c>
      <c r="C1051" s="14" t="s">
        <v>135</v>
      </c>
      <c r="D1051" s="16" t="s">
        <v>1456</v>
      </c>
      <c r="E1051" s="31">
        <v>5000</v>
      </c>
      <c r="F1051" s="56">
        <v>200</v>
      </c>
      <c r="G1051" s="61"/>
      <c r="H1051" s="61"/>
      <c r="I1051" s="72"/>
      <c r="J1051" s="86"/>
      <c r="K1051" s="69"/>
    </row>
    <row r="1052" spans="1:11" ht="15.75" x14ac:dyDescent="0.25">
      <c r="A1052" s="60">
        <v>44717</v>
      </c>
      <c r="B1052" s="59">
        <f t="shared" si="12"/>
        <v>44717</v>
      </c>
      <c r="C1052" s="14" t="s">
        <v>136</v>
      </c>
      <c r="D1052" s="16" t="s">
        <v>1457</v>
      </c>
      <c r="E1052" s="31">
        <v>1120</v>
      </c>
      <c r="F1052" s="56">
        <v>28</v>
      </c>
      <c r="G1052" s="61"/>
      <c r="H1052" s="61"/>
      <c r="I1052" s="72"/>
      <c r="J1052" s="86"/>
      <c r="K1052" s="69"/>
    </row>
    <row r="1053" spans="1:11" ht="15.75" x14ac:dyDescent="0.25">
      <c r="A1053" s="65">
        <v>44321</v>
      </c>
      <c r="B1053" s="59">
        <f t="shared" si="12"/>
        <v>44321</v>
      </c>
      <c r="C1053" s="14" t="s">
        <v>137</v>
      </c>
      <c r="D1053" s="62" t="s">
        <v>1458</v>
      </c>
      <c r="E1053" s="73">
        <v>17100</v>
      </c>
      <c r="F1053" s="77">
        <v>285</v>
      </c>
      <c r="G1053" s="61"/>
      <c r="H1053" s="61"/>
      <c r="I1053" s="72"/>
      <c r="J1053" s="86"/>
      <c r="K1053" s="69"/>
    </row>
    <row r="1054" spans="1:11" ht="15.75" x14ac:dyDescent="0.25">
      <c r="A1054" s="60">
        <v>44717</v>
      </c>
      <c r="B1054" s="59">
        <f t="shared" ref="B1054:B1085" si="13">+A1054</f>
        <v>44717</v>
      </c>
      <c r="C1054" s="14" t="s">
        <v>138</v>
      </c>
      <c r="D1054" s="16" t="s">
        <v>1459</v>
      </c>
      <c r="E1054" s="31">
        <v>4070</v>
      </c>
      <c r="F1054" s="56">
        <v>37</v>
      </c>
      <c r="G1054" s="61"/>
      <c r="H1054" s="61"/>
      <c r="I1054" s="72"/>
      <c r="J1054" s="86"/>
      <c r="K1054" s="69"/>
    </row>
    <row r="1055" spans="1:11" ht="15.75" x14ac:dyDescent="0.25">
      <c r="A1055" s="65">
        <v>44321</v>
      </c>
      <c r="B1055" s="59">
        <f t="shared" si="13"/>
        <v>44321</v>
      </c>
      <c r="C1055" s="14" t="s">
        <v>139</v>
      </c>
      <c r="D1055" s="62" t="s">
        <v>1460</v>
      </c>
      <c r="E1055" s="73">
        <v>10890</v>
      </c>
      <c r="F1055" s="77">
        <v>198</v>
      </c>
      <c r="G1055" s="61"/>
      <c r="H1055" s="61"/>
      <c r="I1055" s="72"/>
      <c r="J1055" s="86"/>
      <c r="K1055" s="69"/>
    </row>
    <row r="1056" spans="1:11" ht="15.75" x14ac:dyDescent="0.25">
      <c r="A1056" s="60">
        <v>44717</v>
      </c>
      <c r="B1056" s="59">
        <f t="shared" si="13"/>
        <v>44717</v>
      </c>
      <c r="C1056" s="14" t="s">
        <v>140</v>
      </c>
      <c r="D1056" s="16" t="s">
        <v>1461</v>
      </c>
      <c r="E1056" s="31">
        <v>1819.1999999999998</v>
      </c>
      <c r="F1056" s="56">
        <v>12</v>
      </c>
      <c r="G1056" s="61"/>
      <c r="H1056" s="61"/>
      <c r="I1056" s="72"/>
      <c r="J1056" s="86"/>
      <c r="K1056" s="69"/>
    </row>
    <row r="1057" spans="1:11" ht="15.75" x14ac:dyDescent="0.25">
      <c r="A1057" s="60">
        <v>44717</v>
      </c>
      <c r="B1057" s="59">
        <f t="shared" si="13"/>
        <v>44717</v>
      </c>
      <c r="C1057" s="14" t="s">
        <v>141</v>
      </c>
      <c r="D1057" s="16" t="s">
        <v>1462</v>
      </c>
      <c r="E1057" s="31">
        <v>399</v>
      </c>
      <c r="F1057" s="56">
        <v>57</v>
      </c>
      <c r="G1057" s="61"/>
      <c r="H1057" s="61"/>
      <c r="I1057" s="72"/>
      <c r="J1057" s="86"/>
      <c r="K1057" s="69"/>
    </row>
    <row r="1058" spans="1:11" ht="15.75" x14ac:dyDescent="0.25">
      <c r="A1058" s="60">
        <v>44717</v>
      </c>
      <c r="B1058" s="59">
        <f t="shared" si="13"/>
        <v>44717</v>
      </c>
      <c r="C1058" s="14" t="s">
        <v>142</v>
      </c>
      <c r="D1058" s="16" t="s">
        <v>1463</v>
      </c>
      <c r="E1058" s="31">
        <v>420</v>
      </c>
      <c r="F1058" s="56">
        <v>60</v>
      </c>
      <c r="G1058" s="61"/>
      <c r="H1058" s="61"/>
      <c r="I1058" s="72"/>
      <c r="J1058" s="86"/>
      <c r="K1058" s="69"/>
    </row>
    <row r="1059" spans="1:11" ht="15.75" x14ac:dyDescent="0.25">
      <c r="A1059" s="65">
        <v>44321</v>
      </c>
      <c r="B1059" s="59">
        <f t="shared" si="13"/>
        <v>44321</v>
      </c>
      <c r="C1059" s="14" t="s">
        <v>143</v>
      </c>
      <c r="D1059" s="62" t="s">
        <v>1464</v>
      </c>
      <c r="E1059" s="73">
        <v>434</v>
      </c>
      <c r="F1059" s="77">
        <v>62</v>
      </c>
      <c r="G1059" s="61"/>
      <c r="H1059" s="61"/>
      <c r="I1059" s="72"/>
      <c r="J1059" s="86"/>
      <c r="K1059" s="69"/>
    </row>
    <row r="1060" spans="1:11" ht="15.75" x14ac:dyDescent="0.25">
      <c r="A1060" s="65">
        <v>44321</v>
      </c>
      <c r="B1060" s="59">
        <f t="shared" si="13"/>
        <v>44321</v>
      </c>
      <c r="C1060" s="14" t="s">
        <v>144</v>
      </c>
      <c r="D1060" s="62" t="s">
        <v>1465</v>
      </c>
      <c r="E1060" s="73">
        <v>120</v>
      </c>
      <c r="F1060" s="77">
        <v>24</v>
      </c>
      <c r="G1060" s="61"/>
      <c r="H1060" s="61"/>
      <c r="I1060" s="72"/>
      <c r="J1060" s="86"/>
      <c r="K1060" s="69"/>
    </row>
    <row r="1061" spans="1:11" ht="15.75" x14ac:dyDescent="0.25">
      <c r="A1061" s="60">
        <v>44717</v>
      </c>
      <c r="B1061" s="59">
        <f t="shared" si="13"/>
        <v>44717</v>
      </c>
      <c r="C1061" s="14" t="s">
        <v>145</v>
      </c>
      <c r="D1061" s="16" t="s">
        <v>1466</v>
      </c>
      <c r="E1061" s="31">
        <v>6250</v>
      </c>
      <c r="F1061" s="56" t="s">
        <v>2820</v>
      </c>
      <c r="G1061" s="61"/>
      <c r="H1061" s="61"/>
      <c r="I1061" s="72"/>
      <c r="J1061" s="86"/>
      <c r="K1061" s="69"/>
    </row>
    <row r="1062" spans="1:11" ht="15.75" x14ac:dyDescent="0.25">
      <c r="A1062" s="65">
        <v>44321</v>
      </c>
      <c r="B1062" s="59">
        <f t="shared" si="13"/>
        <v>44321</v>
      </c>
      <c r="C1062" s="14" t="s">
        <v>146</v>
      </c>
      <c r="D1062" s="62" t="s">
        <v>1467</v>
      </c>
      <c r="E1062" s="73">
        <v>15292.800000000001</v>
      </c>
      <c r="F1062" s="77">
        <v>36</v>
      </c>
      <c r="G1062" s="61"/>
      <c r="H1062" s="61"/>
      <c r="I1062" s="72"/>
      <c r="J1062" s="86"/>
      <c r="K1062" s="69"/>
    </row>
    <row r="1063" spans="1:11" ht="15.75" x14ac:dyDescent="0.25">
      <c r="A1063" s="65">
        <v>44321</v>
      </c>
      <c r="B1063" s="59">
        <f t="shared" si="13"/>
        <v>44321</v>
      </c>
      <c r="C1063" s="14" t="s">
        <v>147</v>
      </c>
      <c r="D1063" s="62" t="s">
        <v>1468</v>
      </c>
      <c r="E1063" s="73">
        <v>112147.2</v>
      </c>
      <c r="F1063" s="77">
        <v>396</v>
      </c>
      <c r="G1063" s="61"/>
      <c r="H1063" s="61"/>
      <c r="I1063" s="72"/>
      <c r="J1063" s="86"/>
      <c r="K1063" s="69"/>
    </row>
    <row r="1064" spans="1:11" ht="15.75" x14ac:dyDescent="0.25">
      <c r="A1064" s="65">
        <v>44321</v>
      </c>
      <c r="B1064" s="59">
        <f t="shared" si="13"/>
        <v>44321</v>
      </c>
      <c r="C1064" s="14" t="s">
        <v>148</v>
      </c>
      <c r="D1064" s="62" t="s">
        <v>1469</v>
      </c>
      <c r="E1064" s="73">
        <v>270</v>
      </c>
      <c r="F1064" s="77">
        <v>18</v>
      </c>
      <c r="G1064" s="61"/>
      <c r="H1064" s="61"/>
      <c r="I1064" s="72"/>
      <c r="J1064" s="86"/>
      <c r="K1064" s="69"/>
    </row>
    <row r="1065" spans="1:11" ht="15.75" x14ac:dyDescent="0.25">
      <c r="A1065" s="60">
        <v>44717</v>
      </c>
      <c r="B1065" s="59">
        <f t="shared" si="13"/>
        <v>44717</v>
      </c>
      <c r="C1065" s="14" t="s">
        <v>149</v>
      </c>
      <c r="D1065" s="16" t="s">
        <v>1470</v>
      </c>
      <c r="E1065" s="31">
        <v>1320</v>
      </c>
      <c r="F1065" s="56">
        <v>264</v>
      </c>
      <c r="G1065" s="61"/>
      <c r="H1065" s="61"/>
      <c r="I1065" s="72"/>
      <c r="J1065" s="86"/>
      <c r="K1065" s="69"/>
    </row>
    <row r="1066" spans="1:11" ht="15.75" x14ac:dyDescent="0.25">
      <c r="A1066" s="60">
        <v>44717</v>
      </c>
      <c r="B1066" s="59">
        <f t="shared" si="13"/>
        <v>44717</v>
      </c>
      <c r="C1066" s="14" t="s">
        <v>150</v>
      </c>
      <c r="D1066" s="16" t="s">
        <v>1471</v>
      </c>
      <c r="E1066" s="31">
        <v>690</v>
      </c>
      <c r="F1066" s="56">
        <v>69</v>
      </c>
      <c r="G1066" s="61"/>
      <c r="H1066" s="61"/>
      <c r="I1066" s="72"/>
      <c r="J1066" s="86"/>
      <c r="K1066" s="69"/>
    </row>
    <row r="1067" spans="1:11" ht="15.75" x14ac:dyDescent="0.25">
      <c r="A1067" s="60">
        <v>44717</v>
      </c>
      <c r="B1067" s="59">
        <f t="shared" si="13"/>
        <v>44717</v>
      </c>
      <c r="C1067" s="14" t="s">
        <v>151</v>
      </c>
      <c r="D1067" s="16" t="s">
        <v>1472</v>
      </c>
      <c r="E1067" s="31">
        <v>575</v>
      </c>
      <c r="F1067" s="56">
        <v>115</v>
      </c>
      <c r="G1067" s="61"/>
      <c r="H1067" s="61"/>
      <c r="I1067" s="72"/>
      <c r="J1067" s="86"/>
      <c r="K1067" s="69"/>
    </row>
    <row r="1068" spans="1:11" ht="15.75" x14ac:dyDescent="0.25">
      <c r="A1068" s="60">
        <v>44717</v>
      </c>
      <c r="B1068" s="59">
        <f t="shared" si="13"/>
        <v>44717</v>
      </c>
      <c r="C1068" s="14" t="s">
        <v>152</v>
      </c>
      <c r="D1068" s="16" t="s">
        <v>1473</v>
      </c>
      <c r="E1068" s="31">
        <v>4000</v>
      </c>
      <c r="F1068" s="56">
        <v>500</v>
      </c>
      <c r="G1068" s="61"/>
      <c r="H1068" s="61"/>
      <c r="I1068" s="72"/>
      <c r="J1068" s="86"/>
      <c r="K1068" s="69"/>
    </row>
    <row r="1069" spans="1:11" ht="15.75" x14ac:dyDescent="0.25">
      <c r="A1069" s="60">
        <v>44717</v>
      </c>
      <c r="B1069" s="59">
        <f t="shared" si="13"/>
        <v>44717</v>
      </c>
      <c r="C1069" s="14" t="s">
        <v>153</v>
      </c>
      <c r="D1069" s="16" t="s">
        <v>1474</v>
      </c>
      <c r="E1069" s="31">
        <v>9000</v>
      </c>
      <c r="F1069" s="56">
        <v>12</v>
      </c>
      <c r="G1069" s="61"/>
      <c r="H1069" s="61"/>
      <c r="I1069" s="72"/>
      <c r="J1069" s="86"/>
      <c r="K1069" s="69"/>
    </row>
    <row r="1070" spans="1:11" ht="15.75" x14ac:dyDescent="0.25">
      <c r="A1070" s="65">
        <v>44321</v>
      </c>
      <c r="B1070" s="59">
        <f t="shared" si="13"/>
        <v>44321</v>
      </c>
      <c r="C1070" s="14" t="s">
        <v>154</v>
      </c>
      <c r="D1070" s="62" t="s">
        <v>1475</v>
      </c>
      <c r="E1070" s="73">
        <v>991.19999999999993</v>
      </c>
      <c r="F1070" s="77">
        <v>12</v>
      </c>
      <c r="G1070" s="61"/>
      <c r="H1070" s="61"/>
      <c r="I1070" s="72"/>
      <c r="J1070" s="86"/>
      <c r="K1070" s="69"/>
    </row>
    <row r="1071" spans="1:11" ht="15.75" x14ac:dyDescent="0.25">
      <c r="A1071" s="65">
        <v>44321</v>
      </c>
      <c r="B1071" s="59">
        <f t="shared" si="13"/>
        <v>44321</v>
      </c>
      <c r="C1071" s="14" t="s">
        <v>155</v>
      </c>
      <c r="D1071" s="62" t="s">
        <v>1476</v>
      </c>
      <c r="E1071" s="73">
        <v>385</v>
      </c>
      <c r="F1071" s="77">
        <v>11</v>
      </c>
      <c r="G1071" s="61"/>
      <c r="H1071" s="61"/>
      <c r="I1071" s="72"/>
      <c r="J1071" s="86"/>
      <c r="K1071" s="69"/>
    </row>
    <row r="1072" spans="1:11" ht="15.75" x14ac:dyDescent="0.25">
      <c r="A1072" s="65">
        <v>44321</v>
      </c>
      <c r="B1072" s="59">
        <f t="shared" si="13"/>
        <v>44321</v>
      </c>
      <c r="C1072" s="14" t="s">
        <v>156</v>
      </c>
      <c r="D1072" s="62" t="s">
        <v>1477</v>
      </c>
      <c r="E1072" s="73">
        <v>120</v>
      </c>
      <c r="F1072" s="77">
        <v>6</v>
      </c>
      <c r="G1072" s="61"/>
      <c r="H1072" s="61"/>
      <c r="I1072" s="72"/>
      <c r="J1072" s="86"/>
      <c r="K1072" s="69"/>
    </row>
    <row r="1073" spans="1:11" ht="15.75" x14ac:dyDescent="0.25">
      <c r="A1073" s="60">
        <v>44717</v>
      </c>
      <c r="B1073" s="59">
        <f t="shared" si="13"/>
        <v>44717</v>
      </c>
      <c r="C1073" s="14" t="s">
        <v>157</v>
      </c>
      <c r="D1073" s="16" t="s">
        <v>1478</v>
      </c>
      <c r="E1073" s="31">
        <v>1500</v>
      </c>
      <c r="F1073" s="56">
        <v>20</v>
      </c>
      <c r="G1073" s="61"/>
      <c r="H1073" s="61"/>
      <c r="I1073" s="72"/>
      <c r="J1073" s="86"/>
      <c r="K1073" s="69"/>
    </row>
    <row r="1074" spans="1:11" ht="15.75" x14ac:dyDescent="0.25">
      <c r="A1074" s="60">
        <v>44717</v>
      </c>
      <c r="B1074" s="59">
        <f t="shared" si="13"/>
        <v>44717</v>
      </c>
      <c r="C1074" s="14" t="s">
        <v>158</v>
      </c>
      <c r="D1074" s="16" t="s">
        <v>1479</v>
      </c>
      <c r="E1074" s="31">
        <v>82800</v>
      </c>
      <c r="F1074" s="56">
        <v>18</v>
      </c>
      <c r="G1074" s="61"/>
      <c r="H1074" s="61"/>
      <c r="I1074" s="72"/>
      <c r="J1074" s="86"/>
      <c r="K1074" s="69"/>
    </row>
    <row r="1075" spans="1:11" ht="15.75" x14ac:dyDescent="0.25">
      <c r="A1075" s="60">
        <v>44717</v>
      </c>
      <c r="B1075" s="59">
        <f t="shared" si="13"/>
        <v>44717</v>
      </c>
      <c r="C1075" s="14" t="s">
        <v>159</v>
      </c>
      <c r="D1075" s="16" t="s">
        <v>1480</v>
      </c>
      <c r="E1075" s="31">
        <v>28500</v>
      </c>
      <c r="F1075" s="56">
        <v>3</v>
      </c>
      <c r="G1075" s="61"/>
      <c r="H1075" s="61"/>
      <c r="I1075" s="72"/>
      <c r="J1075" s="86"/>
      <c r="K1075" s="69"/>
    </row>
    <row r="1076" spans="1:11" ht="15.75" x14ac:dyDescent="0.25">
      <c r="A1076" s="60">
        <v>44717</v>
      </c>
      <c r="B1076" s="59">
        <f t="shared" si="13"/>
        <v>44717</v>
      </c>
      <c r="C1076" s="14" t="s">
        <v>160</v>
      </c>
      <c r="D1076" s="16" t="s">
        <v>1481</v>
      </c>
      <c r="E1076" s="31">
        <v>71696</v>
      </c>
      <c r="F1076" s="56">
        <v>16</v>
      </c>
      <c r="G1076" s="61"/>
      <c r="H1076" s="61"/>
      <c r="I1076" s="72"/>
      <c r="J1076" s="86"/>
      <c r="K1076" s="69"/>
    </row>
    <row r="1077" spans="1:11" ht="15.75" x14ac:dyDescent="0.25">
      <c r="A1077" s="60">
        <v>44717</v>
      </c>
      <c r="B1077" s="59">
        <f t="shared" si="13"/>
        <v>44717</v>
      </c>
      <c r="C1077" s="14" t="s">
        <v>161</v>
      </c>
      <c r="D1077" s="16" t="s">
        <v>2821</v>
      </c>
      <c r="E1077" s="31">
        <v>61879.199999999997</v>
      </c>
      <c r="F1077" s="56">
        <v>5</v>
      </c>
      <c r="G1077" s="61"/>
      <c r="H1077" s="61"/>
      <c r="I1077" s="72"/>
      <c r="J1077" s="86"/>
      <c r="K1077" s="69"/>
    </row>
    <row r="1078" spans="1:11" ht="15.75" x14ac:dyDescent="0.25">
      <c r="A1078" s="65">
        <v>44321</v>
      </c>
      <c r="B1078" s="59">
        <f t="shared" si="13"/>
        <v>44321</v>
      </c>
      <c r="C1078" s="14" t="s">
        <v>162</v>
      </c>
      <c r="D1078" s="62" t="s">
        <v>2822</v>
      </c>
      <c r="E1078" s="73">
        <v>36302.699999999997</v>
      </c>
      <c r="F1078" s="77">
        <v>5</v>
      </c>
      <c r="G1078" s="61"/>
      <c r="H1078" s="61"/>
      <c r="I1078" s="72"/>
      <c r="J1078" s="86"/>
      <c r="K1078" s="69"/>
    </row>
    <row r="1079" spans="1:11" ht="15.75" x14ac:dyDescent="0.25">
      <c r="A1079" s="65">
        <v>44321</v>
      </c>
      <c r="B1079" s="59">
        <f t="shared" si="13"/>
        <v>44321</v>
      </c>
      <c r="C1079" s="14" t="s">
        <v>163</v>
      </c>
      <c r="D1079" s="62" t="s">
        <v>1482</v>
      </c>
      <c r="E1079" s="73">
        <v>42900</v>
      </c>
      <c r="F1079" s="77">
        <v>11</v>
      </c>
      <c r="G1079" s="61"/>
      <c r="H1079" s="61"/>
      <c r="I1079" s="72"/>
      <c r="J1079" s="86"/>
      <c r="K1079" s="69"/>
    </row>
    <row r="1080" spans="1:11" ht="15.75" x14ac:dyDescent="0.25">
      <c r="A1080" s="65">
        <v>44321</v>
      </c>
      <c r="B1080" s="59">
        <f t="shared" si="13"/>
        <v>44321</v>
      </c>
      <c r="C1080" s="14" t="s">
        <v>164</v>
      </c>
      <c r="D1080" s="62" t="s">
        <v>1483</v>
      </c>
      <c r="E1080" s="73">
        <v>10500</v>
      </c>
      <c r="F1080" s="77">
        <v>7</v>
      </c>
      <c r="G1080" s="61"/>
      <c r="H1080" s="61"/>
      <c r="I1080" s="72"/>
      <c r="J1080" s="86"/>
      <c r="K1080" s="69"/>
    </row>
    <row r="1081" spans="1:11" ht="15.75" x14ac:dyDescent="0.25">
      <c r="A1081" s="65">
        <v>44321</v>
      </c>
      <c r="B1081" s="59">
        <f t="shared" si="13"/>
        <v>44321</v>
      </c>
      <c r="C1081" s="14" t="s">
        <v>165</v>
      </c>
      <c r="D1081" s="62" t="s">
        <v>1484</v>
      </c>
      <c r="E1081" s="73">
        <v>3100</v>
      </c>
      <c r="F1081" s="77">
        <v>2</v>
      </c>
      <c r="G1081" s="61"/>
      <c r="H1081" s="61"/>
      <c r="I1081" s="72"/>
      <c r="J1081" s="86"/>
      <c r="K1081" s="69"/>
    </row>
    <row r="1082" spans="1:11" ht="15.75" x14ac:dyDescent="0.25">
      <c r="A1082" s="60">
        <v>44717</v>
      </c>
      <c r="B1082" s="59">
        <f t="shared" si="13"/>
        <v>44717</v>
      </c>
      <c r="C1082" s="14" t="s">
        <v>166</v>
      </c>
      <c r="D1082" s="16" t="s">
        <v>1485</v>
      </c>
      <c r="E1082" s="31">
        <v>4650</v>
      </c>
      <c r="F1082" s="56">
        <v>3</v>
      </c>
      <c r="G1082" s="61"/>
      <c r="H1082" s="61"/>
      <c r="I1082" s="72"/>
      <c r="J1082" s="86"/>
      <c r="K1082" s="69"/>
    </row>
    <row r="1083" spans="1:11" ht="15.75" x14ac:dyDescent="0.25">
      <c r="A1083" s="60">
        <v>44717</v>
      </c>
      <c r="B1083" s="59">
        <f t="shared" si="13"/>
        <v>44717</v>
      </c>
      <c r="C1083" s="14" t="s">
        <v>167</v>
      </c>
      <c r="D1083" s="16" t="s">
        <v>1486</v>
      </c>
      <c r="E1083" s="31">
        <v>10850</v>
      </c>
      <c r="F1083" s="56">
        <v>7</v>
      </c>
      <c r="G1083" s="61"/>
      <c r="H1083" s="61"/>
      <c r="I1083" s="72"/>
      <c r="J1083" s="86"/>
      <c r="K1083" s="69"/>
    </row>
    <row r="1084" spans="1:11" ht="15.75" x14ac:dyDescent="0.25">
      <c r="A1084" s="60">
        <v>44717</v>
      </c>
      <c r="B1084" s="59">
        <f t="shared" si="13"/>
        <v>44717</v>
      </c>
      <c r="C1084" s="14" t="s">
        <v>168</v>
      </c>
      <c r="D1084" s="16" t="s">
        <v>1487</v>
      </c>
      <c r="E1084" s="31">
        <v>32450</v>
      </c>
      <c r="F1084" s="56">
        <v>5</v>
      </c>
      <c r="G1084" s="61"/>
      <c r="H1084" s="61"/>
      <c r="I1084" s="72"/>
      <c r="J1084" s="86"/>
      <c r="K1084" s="69"/>
    </row>
    <row r="1085" spans="1:11" ht="15.75" x14ac:dyDescent="0.25">
      <c r="A1085" s="60">
        <v>44717</v>
      </c>
      <c r="B1085" s="59">
        <f t="shared" si="13"/>
        <v>44717</v>
      </c>
      <c r="C1085" s="14" t="s">
        <v>169</v>
      </c>
      <c r="D1085" s="16" t="s">
        <v>1488</v>
      </c>
      <c r="E1085" s="31">
        <v>73600</v>
      </c>
      <c r="F1085" s="56">
        <v>16</v>
      </c>
      <c r="G1085" s="61"/>
      <c r="H1085" s="61"/>
      <c r="I1085" s="72"/>
      <c r="J1085" s="86"/>
      <c r="K1085" s="69"/>
    </row>
    <row r="1086" spans="1:11" ht="15.75" x14ac:dyDescent="0.25">
      <c r="A1086" s="60">
        <v>44717</v>
      </c>
      <c r="B1086" s="59">
        <f t="shared" ref="B1086:B1096" si="14">+A1086</f>
        <v>44717</v>
      </c>
      <c r="C1086" s="14" t="s">
        <v>170</v>
      </c>
      <c r="D1086" s="16" t="s">
        <v>1489</v>
      </c>
      <c r="E1086" s="31">
        <v>82800</v>
      </c>
      <c r="F1086" s="56">
        <v>18</v>
      </c>
      <c r="G1086" s="61"/>
      <c r="H1086" s="61"/>
      <c r="I1086" s="72"/>
      <c r="J1086" s="86"/>
      <c r="K1086" s="69"/>
    </row>
    <row r="1087" spans="1:11" ht="15.75" x14ac:dyDescent="0.25">
      <c r="A1087" s="60">
        <v>44717</v>
      </c>
      <c r="B1087" s="59">
        <f t="shared" si="14"/>
        <v>44717</v>
      </c>
      <c r="C1087" s="14" t="s">
        <v>171</v>
      </c>
      <c r="D1087" s="16" t="s">
        <v>1490</v>
      </c>
      <c r="E1087" s="31">
        <v>87400</v>
      </c>
      <c r="F1087" s="56">
        <v>19</v>
      </c>
      <c r="G1087" s="61"/>
      <c r="H1087" s="61"/>
      <c r="I1087" s="72"/>
      <c r="J1087" s="86"/>
      <c r="K1087" s="69"/>
    </row>
    <row r="1088" spans="1:11" ht="15.75" x14ac:dyDescent="0.25">
      <c r="A1088" s="60">
        <v>44717</v>
      </c>
      <c r="B1088" s="59">
        <f t="shared" si="14"/>
        <v>44717</v>
      </c>
      <c r="C1088" s="14" t="s">
        <v>172</v>
      </c>
      <c r="D1088" s="16" t="s">
        <v>1491</v>
      </c>
      <c r="E1088" s="31">
        <v>57149.759999999995</v>
      </c>
      <c r="F1088" s="56">
        <v>12</v>
      </c>
      <c r="G1088" s="61"/>
      <c r="H1088" s="61"/>
      <c r="I1088" s="72"/>
      <c r="J1088" s="86"/>
      <c r="K1088" s="69"/>
    </row>
    <row r="1089" spans="1:11" ht="15.75" x14ac:dyDescent="0.25">
      <c r="A1089" s="60">
        <v>44717</v>
      </c>
      <c r="B1089" s="59">
        <f t="shared" si="14"/>
        <v>44717</v>
      </c>
      <c r="C1089" s="14" t="s">
        <v>173</v>
      </c>
      <c r="D1089" s="16" t="s">
        <v>1492</v>
      </c>
      <c r="E1089" s="31">
        <v>64682.879999999997</v>
      </c>
      <c r="F1089" s="56">
        <v>12</v>
      </c>
      <c r="G1089" s="61"/>
      <c r="H1089" s="61"/>
      <c r="I1089" s="72"/>
      <c r="J1089" s="86"/>
      <c r="K1089" s="69"/>
    </row>
    <row r="1090" spans="1:11" ht="15.75" x14ac:dyDescent="0.25">
      <c r="A1090" s="65">
        <v>44321</v>
      </c>
      <c r="B1090" s="59">
        <f t="shared" si="14"/>
        <v>44321</v>
      </c>
      <c r="C1090" s="14" t="s">
        <v>174</v>
      </c>
      <c r="D1090" s="62" t="s">
        <v>1493</v>
      </c>
      <c r="E1090" s="73">
        <v>59292.639999999999</v>
      </c>
      <c r="F1090" s="77">
        <v>11</v>
      </c>
      <c r="G1090" s="61"/>
      <c r="H1090" s="61"/>
      <c r="I1090" s="72"/>
      <c r="J1090" s="86"/>
      <c r="K1090" s="69"/>
    </row>
    <row r="1091" spans="1:11" ht="15.75" x14ac:dyDescent="0.25">
      <c r="A1091" s="65">
        <v>44321</v>
      </c>
      <c r="B1091" s="59">
        <f t="shared" si="14"/>
        <v>44321</v>
      </c>
      <c r="C1091" s="14" t="s">
        <v>175</v>
      </c>
      <c r="D1091" s="62" t="s">
        <v>1494</v>
      </c>
      <c r="E1091" s="73">
        <v>64682.879999999997</v>
      </c>
      <c r="F1091" s="77">
        <v>12</v>
      </c>
      <c r="G1091" s="61"/>
      <c r="H1091" s="61"/>
      <c r="I1091" s="72"/>
      <c r="J1091" s="86"/>
      <c r="K1091" s="69"/>
    </row>
    <row r="1092" spans="1:11" ht="15.75" x14ac:dyDescent="0.25">
      <c r="A1092" s="65">
        <v>44321</v>
      </c>
      <c r="B1092" s="59">
        <f t="shared" si="14"/>
        <v>44321</v>
      </c>
      <c r="C1092" s="14" t="s">
        <v>176</v>
      </c>
      <c r="D1092" s="62" t="s">
        <v>1495</v>
      </c>
      <c r="E1092" s="73">
        <v>197349.1</v>
      </c>
      <c r="F1092" s="77">
        <v>13</v>
      </c>
      <c r="G1092" s="61"/>
      <c r="H1092" s="61"/>
      <c r="I1092" s="72"/>
      <c r="J1092" s="86"/>
      <c r="K1092" s="69"/>
    </row>
    <row r="1093" spans="1:11" ht="15.75" x14ac:dyDescent="0.25">
      <c r="A1093" s="60">
        <v>44717</v>
      </c>
      <c r="B1093" s="59">
        <f t="shared" si="14"/>
        <v>44717</v>
      </c>
      <c r="C1093" s="14" t="s">
        <v>177</v>
      </c>
      <c r="D1093" s="16" t="s">
        <v>1496</v>
      </c>
      <c r="E1093" s="31">
        <v>112862.28</v>
      </c>
      <c r="F1093" s="56">
        <v>6</v>
      </c>
      <c r="G1093" s="61"/>
      <c r="H1093" s="61"/>
      <c r="I1093" s="72"/>
      <c r="J1093" s="86"/>
      <c r="K1093" s="69"/>
    </row>
    <row r="1094" spans="1:11" ht="15.75" x14ac:dyDescent="0.25">
      <c r="A1094" s="60">
        <v>44717</v>
      </c>
      <c r="B1094" s="59">
        <f t="shared" si="14"/>
        <v>44717</v>
      </c>
      <c r="C1094" s="14" t="s">
        <v>178</v>
      </c>
      <c r="D1094" s="16" t="s">
        <v>1497</v>
      </c>
      <c r="E1094" s="31">
        <v>150483.04</v>
      </c>
      <c r="F1094" s="56">
        <v>8</v>
      </c>
      <c r="G1094" s="61"/>
      <c r="H1094" s="61"/>
      <c r="I1094" s="72"/>
      <c r="J1094" s="86"/>
      <c r="K1094" s="69"/>
    </row>
    <row r="1095" spans="1:11" ht="15.75" x14ac:dyDescent="0.25">
      <c r="A1095" s="60">
        <v>44717</v>
      </c>
      <c r="B1095" s="59">
        <f t="shared" si="14"/>
        <v>44717</v>
      </c>
      <c r="C1095" s="14" t="s">
        <v>179</v>
      </c>
      <c r="D1095" s="16" t="s">
        <v>1498</v>
      </c>
      <c r="E1095" s="31">
        <v>132060.88</v>
      </c>
      <c r="F1095" s="56">
        <v>7</v>
      </c>
      <c r="G1095" s="61"/>
      <c r="H1095" s="61"/>
      <c r="I1095" s="72"/>
      <c r="J1095" s="86"/>
      <c r="K1095" s="69"/>
    </row>
    <row r="1096" spans="1:11" ht="15.75" x14ac:dyDescent="0.25">
      <c r="A1096" s="65">
        <v>44321</v>
      </c>
      <c r="B1096" s="59">
        <f t="shared" si="14"/>
        <v>44321</v>
      </c>
      <c r="C1096" s="14" t="s">
        <v>180</v>
      </c>
      <c r="D1096" s="62" t="s">
        <v>1499</v>
      </c>
      <c r="E1096" s="73">
        <v>48</v>
      </c>
      <c r="F1096" s="77">
        <v>1</v>
      </c>
      <c r="G1096" s="61"/>
      <c r="H1096" s="61"/>
      <c r="I1096" s="72"/>
      <c r="J1096" s="86"/>
      <c r="K1096" s="69"/>
    </row>
    <row r="1097" spans="1:11" ht="15.75" x14ac:dyDescent="0.25">
      <c r="A1097" s="92" t="s">
        <v>5</v>
      </c>
      <c r="B1097" s="92"/>
      <c r="C1097" s="92"/>
      <c r="D1097" s="93"/>
      <c r="E1097" s="26">
        <f>SUM(E990:E1096)</f>
        <v>1869346.42</v>
      </c>
      <c r="F1097" s="75"/>
      <c r="G1097" s="61"/>
      <c r="H1097" s="61"/>
      <c r="I1097" s="72"/>
      <c r="J1097" s="86"/>
      <c r="K1097" s="69"/>
    </row>
    <row r="1098" spans="1:11" ht="15.75" x14ac:dyDescent="0.25">
      <c r="A1098" s="63"/>
      <c r="B1098" s="63"/>
      <c r="C1098" s="63"/>
      <c r="D1098" s="63"/>
      <c r="E1098" s="64"/>
      <c r="F1098" s="78"/>
      <c r="G1098" s="61"/>
      <c r="H1098" s="61"/>
      <c r="I1098" s="72"/>
      <c r="J1098" s="86"/>
      <c r="K1098" s="69"/>
    </row>
    <row r="1099" spans="1:11" ht="15.75" x14ac:dyDescent="0.25">
      <c r="A1099" s="63"/>
      <c r="B1099" s="63"/>
      <c r="C1099" s="63"/>
      <c r="D1099" s="63"/>
      <c r="E1099" s="64"/>
      <c r="F1099" s="78"/>
      <c r="G1099" s="61"/>
      <c r="H1099" s="61"/>
      <c r="I1099" s="72"/>
      <c r="J1099" s="86"/>
      <c r="K1099" s="69"/>
    </row>
    <row r="1100" spans="1:11" ht="15.75" x14ac:dyDescent="0.25">
      <c r="A1100" s="90" t="s">
        <v>1500</v>
      </c>
      <c r="B1100" s="90"/>
      <c r="C1100" s="90"/>
      <c r="D1100" s="90"/>
      <c r="E1100" s="90"/>
      <c r="F1100" s="90"/>
      <c r="G1100" s="61"/>
      <c r="H1100" s="61"/>
      <c r="I1100" s="72"/>
      <c r="J1100" s="86"/>
      <c r="K1100" s="69"/>
    </row>
    <row r="1101" spans="1:11" ht="47.25" x14ac:dyDescent="0.25">
      <c r="A1101" s="22" t="s">
        <v>67</v>
      </c>
      <c r="B1101" s="22" t="s">
        <v>68</v>
      </c>
      <c r="C1101" s="23" t="s">
        <v>69</v>
      </c>
      <c r="D1101" s="29" t="s">
        <v>0</v>
      </c>
      <c r="E1101" s="24" t="s">
        <v>1</v>
      </c>
      <c r="F1101" s="25" t="s">
        <v>2</v>
      </c>
      <c r="G1101" s="61"/>
      <c r="H1101" s="61"/>
      <c r="I1101" s="72"/>
      <c r="J1101" s="86"/>
      <c r="K1101" s="69"/>
    </row>
    <row r="1102" spans="1:11" ht="15.75" x14ac:dyDescent="0.25">
      <c r="A1102" s="59">
        <v>44175</v>
      </c>
      <c r="B1102" s="59">
        <f>+A1102</f>
        <v>44175</v>
      </c>
      <c r="C1102" s="14" t="s">
        <v>72</v>
      </c>
      <c r="D1102" s="18" t="s">
        <v>1501</v>
      </c>
      <c r="E1102" s="34">
        <v>641.96</v>
      </c>
      <c r="F1102" s="56">
        <v>44</v>
      </c>
      <c r="G1102" s="61"/>
      <c r="H1102" s="61"/>
      <c r="I1102" s="72"/>
      <c r="J1102" s="86"/>
      <c r="K1102" s="69"/>
    </row>
    <row r="1103" spans="1:11" ht="15.75" x14ac:dyDescent="0.25">
      <c r="A1103" s="59">
        <v>44175</v>
      </c>
      <c r="B1103" s="59">
        <f t="shared" ref="B1103:B1166" si="15">+A1103</f>
        <v>44175</v>
      </c>
      <c r="C1103" s="14" t="s">
        <v>74</v>
      </c>
      <c r="D1103" s="18" t="s">
        <v>1502</v>
      </c>
      <c r="E1103" s="34">
        <v>1906.5</v>
      </c>
      <c r="F1103" s="56">
        <v>30</v>
      </c>
      <c r="G1103" s="61"/>
      <c r="H1103" s="61"/>
      <c r="I1103" s="72"/>
      <c r="J1103" s="86"/>
      <c r="K1103" s="69"/>
    </row>
    <row r="1104" spans="1:11" ht="15.75" x14ac:dyDescent="0.25">
      <c r="A1104" s="59">
        <v>44175</v>
      </c>
      <c r="B1104" s="59">
        <f t="shared" si="15"/>
        <v>44175</v>
      </c>
      <c r="C1104" s="14" t="s">
        <v>75</v>
      </c>
      <c r="D1104" s="18" t="s">
        <v>1503</v>
      </c>
      <c r="E1104" s="34">
        <v>1242</v>
      </c>
      <c r="F1104" s="56">
        <v>9</v>
      </c>
      <c r="G1104" s="61"/>
      <c r="H1104" s="61"/>
      <c r="I1104" s="72"/>
      <c r="J1104" s="86"/>
      <c r="K1104" s="69"/>
    </row>
    <row r="1105" spans="1:11" ht="15.75" x14ac:dyDescent="0.25">
      <c r="A1105" s="59">
        <v>44175</v>
      </c>
      <c r="B1105" s="59">
        <f t="shared" si="15"/>
        <v>44175</v>
      </c>
      <c r="C1105" s="14" t="s">
        <v>76</v>
      </c>
      <c r="D1105" s="18" t="s">
        <v>1504</v>
      </c>
      <c r="E1105" s="34">
        <v>966</v>
      </c>
      <c r="F1105" s="56">
        <v>7</v>
      </c>
      <c r="G1105" s="61"/>
      <c r="H1105" s="61"/>
      <c r="I1105" s="72"/>
      <c r="J1105" s="86"/>
      <c r="K1105" s="69"/>
    </row>
    <row r="1106" spans="1:11" ht="15.75" x14ac:dyDescent="0.25">
      <c r="A1106" s="59">
        <v>44175</v>
      </c>
      <c r="B1106" s="59">
        <f t="shared" si="15"/>
        <v>44175</v>
      </c>
      <c r="C1106" s="14" t="s">
        <v>77</v>
      </c>
      <c r="D1106" s="18" t="s">
        <v>1505</v>
      </c>
      <c r="E1106" s="34">
        <v>1104</v>
      </c>
      <c r="F1106" s="56">
        <v>8</v>
      </c>
      <c r="G1106" s="61"/>
      <c r="H1106" s="61"/>
      <c r="I1106" s="72"/>
      <c r="J1106" s="86"/>
      <c r="K1106" s="69"/>
    </row>
    <row r="1107" spans="1:11" ht="15.75" x14ac:dyDescent="0.25">
      <c r="A1107" s="59">
        <v>44175</v>
      </c>
      <c r="B1107" s="59">
        <f t="shared" si="15"/>
        <v>44175</v>
      </c>
      <c r="C1107" s="14" t="s">
        <v>78</v>
      </c>
      <c r="D1107" s="18" t="s">
        <v>1506</v>
      </c>
      <c r="E1107" s="34">
        <v>3588</v>
      </c>
      <c r="F1107" s="56">
        <v>26</v>
      </c>
      <c r="G1107" s="61"/>
      <c r="H1107" s="61"/>
      <c r="I1107" s="72"/>
      <c r="J1107" s="86"/>
      <c r="K1107" s="69"/>
    </row>
    <row r="1108" spans="1:11" ht="15.75" x14ac:dyDescent="0.25">
      <c r="A1108" s="59">
        <v>44602</v>
      </c>
      <c r="B1108" s="59">
        <f t="shared" si="15"/>
        <v>44602</v>
      </c>
      <c r="C1108" s="14" t="s">
        <v>79</v>
      </c>
      <c r="D1108" s="18" t="s">
        <v>1507</v>
      </c>
      <c r="E1108" s="34">
        <v>1518</v>
      </c>
      <c r="F1108" s="56">
        <v>11</v>
      </c>
      <c r="G1108" s="61"/>
      <c r="H1108" s="61"/>
      <c r="I1108" s="72"/>
      <c r="J1108" s="86"/>
      <c r="K1108" s="69"/>
    </row>
    <row r="1109" spans="1:11" ht="15.75" x14ac:dyDescent="0.25">
      <c r="A1109" s="59">
        <v>44602</v>
      </c>
      <c r="B1109" s="59">
        <f t="shared" si="15"/>
        <v>44602</v>
      </c>
      <c r="C1109" s="14" t="s">
        <v>80</v>
      </c>
      <c r="D1109" s="18" t="s">
        <v>1508</v>
      </c>
      <c r="E1109" s="34">
        <v>4950</v>
      </c>
      <c r="F1109" s="56">
        <v>66</v>
      </c>
      <c r="G1109" s="61"/>
      <c r="H1109" s="61"/>
      <c r="I1109" s="72"/>
      <c r="J1109" s="86"/>
      <c r="K1109" s="69"/>
    </row>
    <row r="1110" spans="1:11" ht="15.75" x14ac:dyDescent="0.25">
      <c r="A1110" s="59">
        <v>44602</v>
      </c>
      <c r="B1110" s="59">
        <f t="shared" si="15"/>
        <v>44602</v>
      </c>
      <c r="C1110" s="14" t="s">
        <v>81</v>
      </c>
      <c r="D1110" s="18" t="s">
        <v>1509</v>
      </c>
      <c r="E1110" s="34">
        <v>4400</v>
      </c>
      <c r="F1110" s="56">
        <v>88</v>
      </c>
      <c r="G1110" s="61"/>
      <c r="H1110" s="61"/>
      <c r="I1110" s="72"/>
      <c r="J1110" s="86"/>
      <c r="K1110" s="69"/>
    </row>
    <row r="1111" spans="1:11" ht="15.75" x14ac:dyDescent="0.25">
      <c r="A1111" s="59">
        <v>44602</v>
      </c>
      <c r="B1111" s="59">
        <f t="shared" si="15"/>
        <v>44602</v>
      </c>
      <c r="C1111" s="14" t="s">
        <v>82</v>
      </c>
      <c r="D1111" s="18" t="s">
        <v>1510</v>
      </c>
      <c r="E1111" s="34">
        <v>1320</v>
      </c>
      <c r="F1111" s="56">
        <v>24</v>
      </c>
      <c r="G1111" s="61"/>
      <c r="H1111" s="61"/>
      <c r="I1111" s="72"/>
      <c r="J1111" s="86"/>
      <c r="K1111" s="69"/>
    </row>
    <row r="1112" spans="1:11" ht="15.75" x14ac:dyDescent="0.25">
      <c r="A1112" s="59">
        <v>44602</v>
      </c>
      <c r="B1112" s="59">
        <f t="shared" si="15"/>
        <v>44602</v>
      </c>
      <c r="C1112" s="14" t="s">
        <v>83</v>
      </c>
      <c r="D1112" s="18" t="s">
        <v>1511</v>
      </c>
      <c r="E1112" s="34">
        <v>65</v>
      </c>
      <c r="F1112" s="56">
        <v>1</v>
      </c>
      <c r="G1112" s="61"/>
      <c r="H1112" s="61"/>
      <c r="I1112" s="72"/>
      <c r="J1112" s="86"/>
      <c r="K1112" s="69"/>
    </row>
    <row r="1113" spans="1:11" ht="15.75" x14ac:dyDescent="0.25">
      <c r="A1113" s="59">
        <v>44602</v>
      </c>
      <c r="B1113" s="59">
        <f t="shared" si="15"/>
        <v>44602</v>
      </c>
      <c r="C1113" s="14" t="s">
        <v>84</v>
      </c>
      <c r="D1113" s="18" t="s">
        <v>2116</v>
      </c>
      <c r="E1113" s="34">
        <v>2160</v>
      </c>
      <c r="F1113" s="56">
        <v>64</v>
      </c>
      <c r="G1113" s="61"/>
      <c r="H1113" s="61"/>
      <c r="I1113" s="72"/>
      <c r="J1113" s="86"/>
      <c r="K1113" s="69"/>
    </row>
    <row r="1114" spans="1:11" ht="15.75" x14ac:dyDescent="0.25">
      <c r="A1114" s="59">
        <v>44602</v>
      </c>
      <c r="B1114" s="59">
        <f t="shared" si="15"/>
        <v>44602</v>
      </c>
      <c r="C1114" s="14" t="s">
        <v>85</v>
      </c>
      <c r="D1114" s="18" t="s">
        <v>2117</v>
      </c>
      <c r="E1114" s="34">
        <v>446.12</v>
      </c>
      <c r="F1114" s="56">
        <v>4</v>
      </c>
      <c r="G1114" s="61"/>
      <c r="H1114" s="61"/>
      <c r="I1114" s="72"/>
      <c r="J1114" s="86"/>
      <c r="K1114" s="69"/>
    </row>
    <row r="1115" spans="1:11" ht="15.75" x14ac:dyDescent="0.25">
      <c r="A1115" s="59">
        <v>44602</v>
      </c>
      <c r="B1115" s="59">
        <f t="shared" si="15"/>
        <v>44602</v>
      </c>
      <c r="C1115" s="14" t="s">
        <v>86</v>
      </c>
      <c r="D1115" s="18" t="s">
        <v>1512</v>
      </c>
      <c r="E1115" s="34">
        <v>70588</v>
      </c>
      <c r="F1115" s="56">
        <v>14</v>
      </c>
      <c r="G1115" s="61"/>
      <c r="H1115" s="61"/>
      <c r="I1115" s="72"/>
      <c r="J1115" s="86"/>
      <c r="K1115" s="69"/>
    </row>
    <row r="1116" spans="1:11" ht="15.75" x14ac:dyDescent="0.25">
      <c r="A1116" s="59">
        <v>44602</v>
      </c>
      <c r="B1116" s="59">
        <f t="shared" si="15"/>
        <v>44602</v>
      </c>
      <c r="C1116" s="14" t="s">
        <v>87</v>
      </c>
      <c r="D1116" s="18" t="s">
        <v>1513</v>
      </c>
      <c r="E1116" s="34">
        <v>40336</v>
      </c>
      <c r="F1116" s="56">
        <v>8</v>
      </c>
      <c r="G1116" s="61"/>
      <c r="H1116" s="61"/>
      <c r="I1116" s="72"/>
      <c r="J1116" s="86"/>
      <c r="K1116" s="69"/>
    </row>
    <row r="1117" spans="1:11" ht="15.75" x14ac:dyDescent="0.25">
      <c r="A1117" s="59">
        <v>44602</v>
      </c>
      <c r="B1117" s="59">
        <f t="shared" si="15"/>
        <v>44602</v>
      </c>
      <c r="C1117" s="14" t="s">
        <v>88</v>
      </c>
      <c r="D1117" s="18" t="s">
        <v>1514</v>
      </c>
      <c r="E1117" s="34">
        <v>10084</v>
      </c>
      <c r="F1117" s="56">
        <v>2</v>
      </c>
      <c r="G1117" s="61"/>
      <c r="H1117" s="61"/>
      <c r="I1117" s="72"/>
      <c r="J1117" s="86"/>
      <c r="K1117" s="69"/>
    </row>
    <row r="1118" spans="1:11" ht="15.75" x14ac:dyDescent="0.25">
      <c r="A1118" s="59">
        <v>44602</v>
      </c>
      <c r="B1118" s="59">
        <f t="shared" si="15"/>
        <v>44602</v>
      </c>
      <c r="C1118" s="14" t="s">
        <v>89</v>
      </c>
      <c r="D1118" s="18" t="s">
        <v>1515</v>
      </c>
      <c r="E1118" s="34">
        <v>35294</v>
      </c>
      <c r="F1118" s="56">
        <v>7</v>
      </c>
      <c r="G1118" s="61"/>
      <c r="H1118" s="61"/>
      <c r="I1118" s="72"/>
      <c r="J1118" s="86"/>
      <c r="K1118" s="69"/>
    </row>
    <row r="1119" spans="1:11" ht="15.75" x14ac:dyDescent="0.25">
      <c r="A1119" s="59">
        <v>44602</v>
      </c>
      <c r="B1119" s="59">
        <f t="shared" si="15"/>
        <v>44602</v>
      </c>
      <c r="C1119" s="14" t="s">
        <v>90</v>
      </c>
      <c r="D1119" s="18" t="s">
        <v>1516</v>
      </c>
      <c r="E1119" s="34">
        <v>50420</v>
      </c>
      <c r="F1119" s="56">
        <v>10</v>
      </c>
      <c r="G1119" s="61"/>
      <c r="H1119" s="61"/>
      <c r="I1119" s="72"/>
      <c r="J1119" s="86"/>
      <c r="K1119" s="69"/>
    </row>
    <row r="1120" spans="1:11" ht="15.75" x14ac:dyDescent="0.25">
      <c r="A1120" s="59">
        <v>44602</v>
      </c>
      <c r="B1120" s="59">
        <f t="shared" si="15"/>
        <v>44602</v>
      </c>
      <c r="C1120" s="14" t="s">
        <v>91</v>
      </c>
      <c r="D1120" s="18" t="s">
        <v>1517</v>
      </c>
      <c r="E1120" s="34">
        <v>42711.840000000004</v>
      </c>
      <c r="F1120" s="56">
        <v>12</v>
      </c>
      <c r="G1120" s="61"/>
      <c r="H1120" s="61"/>
      <c r="I1120" s="72"/>
      <c r="J1120" s="86"/>
      <c r="K1120" s="69"/>
    </row>
    <row r="1121" spans="1:11" ht="15.75" x14ac:dyDescent="0.25">
      <c r="A1121" s="59">
        <v>44602</v>
      </c>
      <c r="B1121" s="59">
        <f t="shared" si="15"/>
        <v>44602</v>
      </c>
      <c r="C1121" s="14" t="s">
        <v>92</v>
      </c>
      <c r="D1121" s="18" t="s">
        <v>1518</v>
      </c>
      <c r="E1121" s="34">
        <v>42711.840000000004</v>
      </c>
      <c r="F1121" s="56">
        <v>12</v>
      </c>
      <c r="G1121" s="61"/>
      <c r="H1121" s="61"/>
      <c r="I1121" s="72"/>
      <c r="J1121" s="86"/>
      <c r="K1121" s="69"/>
    </row>
    <row r="1122" spans="1:11" ht="15.75" x14ac:dyDescent="0.25">
      <c r="A1122" s="59">
        <v>44602</v>
      </c>
      <c r="B1122" s="59">
        <f t="shared" si="15"/>
        <v>44602</v>
      </c>
      <c r="C1122" s="14" t="s">
        <v>93</v>
      </c>
      <c r="D1122" s="18" t="s">
        <v>1519</v>
      </c>
      <c r="E1122" s="34">
        <v>40762.67</v>
      </c>
      <c r="F1122" s="56">
        <v>13</v>
      </c>
      <c r="G1122" s="61"/>
      <c r="H1122" s="61"/>
      <c r="I1122" s="72"/>
      <c r="J1122" s="86"/>
      <c r="K1122" s="69"/>
    </row>
    <row r="1123" spans="1:11" ht="15.75" x14ac:dyDescent="0.25">
      <c r="A1123" s="59">
        <v>44602</v>
      </c>
      <c r="B1123" s="59">
        <f t="shared" si="15"/>
        <v>44602</v>
      </c>
      <c r="C1123" s="14" t="s">
        <v>94</v>
      </c>
      <c r="D1123" s="18" t="s">
        <v>1520</v>
      </c>
      <c r="E1123" s="34">
        <v>46271.16</v>
      </c>
      <c r="F1123" s="56">
        <v>13</v>
      </c>
      <c r="G1123" s="61"/>
      <c r="H1123" s="61"/>
      <c r="I1123" s="72"/>
      <c r="J1123" s="86"/>
      <c r="K1123" s="69"/>
    </row>
    <row r="1124" spans="1:11" ht="15.75" x14ac:dyDescent="0.25">
      <c r="A1124" s="59">
        <v>44602</v>
      </c>
      <c r="B1124" s="59">
        <f t="shared" si="15"/>
        <v>44602</v>
      </c>
      <c r="C1124" s="14" t="s">
        <v>95</v>
      </c>
      <c r="D1124" s="18" t="s">
        <v>2118</v>
      </c>
      <c r="E1124" s="34">
        <v>163.79999999999998</v>
      </c>
      <c r="F1124" s="56">
        <v>21</v>
      </c>
      <c r="G1124" s="61"/>
      <c r="H1124" s="61"/>
      <c r="I1124" s="72"/>
      <c r="J1124" s="86"/>
      <c r="K1124" s="69"/>
    </row>
    <row r="1125" spans="1:11" ht="15.75" x14ac:dyDescent="0.25">
      <c r="A1125" s="59">
        <v>44505</v>
      </c>
      <c r="B1125" s="59">
        <f t="shared" si="15"/>
        <v>44505</v>
      </c>
      <c r="C1125" s="14" t="s">
        <v>96</v>
      </c>
      <c r="D1125" s="18" t="s">
        <v>2119</v>
      </c>
      <c r="E1125" s="34">
        <v>101.39999999999999</v>
      </c>
      <c r="F1125" s="56">
        <v>13</v>
      </c>
      <c r="G1125" s="61"/>
      <c r="H1125" s="61"/>
      <c r="I1125" s="72"/>
      <c r="J1125" s="86"/>
      <c r="K1125" s="69"/>
    </row>
    <row r="1126" spans="1:11" ht="15.75" x14ac:dyDescent="0.25">
      <c r="A1126" s="59">
        <v>44505</v>
      </c>
      <c r="B1126" s="59">
        <f t="shared" si="15"/>
        <v>44505</v>
      </c>
      <c r="C1126" s="14" t="s">
        <v>97</v>
      </c>
      <c r="D1126" s="18" t="s">
        <v>1521</v>
      </c>
      <c r="E1126" s="34">
        <v>330</v>
      </c>
      <c r="F1126" s="56">
        <v>10</v>
      </c>
      <c r="G1126" s="61"/>
      <c r="H1126" s="61"/>
      <c r="I1126" s="72"/>
      <c r="J1126" s="86"/>
      <c r="K1126" s="69"/>
    </row>
    <row r="1127" spans="1:11" ht="15.75" x14ac:dyDescent="0.25">
      <c r="A1127" s="59">
        <v>44505</v>
      </c>
      <c r="B1127" s="59">
        <f t="shared" si="15"/>
        <v>44505</v>
      </c>
      <c r="C1127" s="14" t="s">
        <v>98</v>
      </c>
      <c r="D1127" s="18" t="s">
        <v>1522</v>
      </c>
      <c r="E1127" s="34">
        <v>495</v>
      </c>
      <c r="F1127" s="56">
        <v>15</v>
      </c>
      <c r="G1127" s="61"/>
      <c r="H1127" s="61"/>
      <c r="I1127" s="72"/>
      <c r="J1127" s="86"/>
      <c r="K1127" s="69"/>
    </row>
    <row r="1128" spans="1:11" ht="15.75" x14ac:dyDescent="0.25">
      <c r="A1128" s="59">
        <v>44505</v>
      </c>
      <c r="B1128" s="59">
        <f t="shared" si="15"/>
        <v>44505</v>
      </c>
      <c r="C1128" s="14" t="s">
        <v>99</v>
      </c>
      <c r="D1128" s="18" t="s">
        <v>1523</v>
      </c>
      <c r="E1128" s="34">
        <v>363</v>
      </c>
      <c r="F1128" s="56">
        <v>11</v>
      </c>
      <c r="G1128" s="61"/>
      <c r="H1128" s="61"/>
      <c r="I1128" s="72"/>
      <c r="J1128" s="86"/>
      <c r="K1128" s="69"/>
    </row>
    <row r="1129" spans="1:11" ht="15.75" x14ac:dyDescent="0.25">
      <c r="A1129" s="59">
        <v>44505</v>
      </c>
      <c r="B1129" s="59">
        <f t="shared" si="15"/>
        <v>44505</v>
      </c>
      <c r="C1129" s="14" t="s">
        <v>100</v>
      </c>
      <c r="D1129" s="18" t="s">
        <v>1524</v>
      </c>
      <c r="E1129" s="34">
        <v>528</v>
      </c>
      <c r="F1129" s="56">
        <v>16</v>
      </c>
      <c r="G1129" s="61"/>
      <c r="H1129" s="61"/>
      <c r="I1129" s="72"/>
      <c r="J1129" s="86"/>
      <c r="K1129" s="69"/>
    </row>
    <row r="1130" spans="1:11" ht="15.75" x14ac:dyDescent="0.25">
      <c r="A1130" s="59">
        <v>44505</v>
      </c>
      <c r="B1130" s="59">
        <f t="shared" si="15"/>
        <v>44505</v>
      </c>
      <c r="C1130" s="14" t="s">
        <v>101</v>
      </c>
      <c r="D1130" s="18" t="s">
        <v>1525</v>
      </c>
      <c r="E1130" s="34">
        <v>200</v>
      </c>
      <c r="F1130" s="56">
        <v>5</v>
      </c>
      <c r="G1130" s="61"/>
      <c r="H1130" s="61"/>
      <c r="I1130" s="72"/>
      <c r="J1130" s="86"/>
      <c r="K1130" s="69"/>
    </row>
    <row r="1131" spans="1:11" ht="15.75" x14ac:dyDescent="0.25">
      <c r="A1131" s="59">
        <v>44505</v>
      </c>
      <c r="B1131" s="59">
        <f t="shared" si="15"/>
        <v>44505</v>
      </c>
      <c r="C1131" s="14" t="s">
        <v>102</v>
      </c>
      <c r="D1131" s="18" t="s">
        <v>1526</v>
      </c>
      <c r="E1131" s="34">
        <v>920</v>
      </c>
      <c r="F1131" s="56">
        <v>23</v>
      </c>
      <c r="G1131" s="61"/>
      <c r="H1131" s="61"/>
      <c r="I1131" s="72"/>
      <c r="J1131" s="86"/>
      <c r="K1131" s="69"/>
    </row>
    <row r="1132" spans="1:11" ht="15.75" x14ac:dyDescent="0.25">
      <c r="A1132" s="59">
        <v>44505</v>
      </c>
      <c r="B1132" s="59">
        <f t="shared" si="15"/>
        <v>44505</v>
      </c>
      <c r="C1132" s="14" t="s">
        <v>103</v>
      </c>
      <c r="D1132" s="18" t="s">
        <v>1527</v>
      </c>
      <c r="E1132" s="34">
        <v>200</v>
      </c>
      <c r="F1132" s="56">
        <v>5</v>
      </c>
      <c r="G1132" s="61"/>
      <c r="H1132" s="61"/>
      <c r="I1132" s="72"/>
      <c r="J1132" s="86"/>
      <c r="K1132" s="69"/>
    </row>
    <row r="1133" spans="1:11" ht="15.75" x14ac:dyDescent="0.25">
      <c r="A1133" s="59">
        <v>44505</v>
      </c>
      <c r="B1133" s="59">
        <f t="shared" si="15"/>
        <v>44505</v>
      </c>
      <c r="C1133" s="14" t="s">
        <v>104</v>
      </c>
      <c r="D1133" s="18" t="s">
        <v>1528</v>
      </c>
      <c r="E1133" s="34">
        <v>200</v>
      </c>
      <c r="F1133" s="56">
        <v>5</v>
      </c>
      <c r="G1133" s="61"/>
      <c r="H1133" s="61"/>
      <c r="I1133" s="72"/>
      <c r="J1133" s="86"/>
      <c r="K1133" s="69"/>
    </row>
    <row r="1134" spans="1:11" ht="15.75" x14ac:dyDescent="0.25">
      <c r="A1134" s="59">
        <v>44505</v>
      </c>
      <c r="B1134" s="59">
        <f t="shared" si="15"/>
        <v>44505</v>
      </c>
      <c r="C1134" s="14" t="s">
        <v>105</v>
      </c>
      <c r="D1134" s="18" t="s">
        <v>1529</v>
      </c>
      <c r="E1134" s="34">
        <v>200</v>
      </c>
      <c r="F1134" s="56">
        <v>5</v>
      </c>
      <c r="G1134" s="61"/>
      <c r="H1134" s="61"/>
      <c r="I1134" s="72"/>
      <c r="J1134" s="86"/>
      <c r="K1134" s="69"/>
    </row>
    <row r="1135" spans="1:11" ht="15.75" x14ac:dyDescent="0.25">
      <c r="A1135" s="59">
        <v>44505</v>
      </c>
      <c r="B1135" s="59">
        <f t="shared" si="15"/>
        <v>44505</v>
      </c>
      <c r="C1135" s="14" t="s">
        <v>106</v>
      </c>
      <c r="D1135" s="18" t="s">
        <v>1530</v>
      </c>
      <c r="E1135" s="34">
        <v>364</v>
      </c>
      <c r="F1135" s="56">
        <v>52</v>
      </c>
      <c r="G1135" s="61"/>
      <c r="H1135" s="61"/>
      <c r="I1135" s="72"/>
      <c r="J1135" s="86"/>
      <c r="K1135" s="69"/>
    </row>
    <row r="1136" spans="1:11" ht="15.75" x14ac:dyDescent="0.25">
      <c r="A1136" s="59">
        <v>44505</v>
      </c>
      <c r="B1136" s="59">
        <f t="shared" si="15"/>
        <v>44505</v>
      </c>
      <c r="C1136" s="14" t="s">
        <v>107</v>
      </c>
      <c r="D1136" s="18" t="s">
        <v>1531</v>
      </c>
      <c r="E1136" s="34">
        <v>338.9</v>
      </c>
      <c r="F1136" s="56">
        <v>10</v>
      </c>
      <c r="G1136" s="61"/>
      <c r="H1136" s="61"/>
      <c r="I1136" s="72"/>
      <c r="J1136" s="86"/>
      <c r="K1136" s="69"/>
    </row>
    <row r="1137" spans="1:11" ht="15.75" x14ac:dyDescent="0.25">
      <c r="A1137" s="59">
        <v>44505</v>
      </c>
      <c r="B1137" s="59">
        <f t="shared" si="15"/>
        <v>44505</v>
      </c>
      <c r="C1137" s="14" t="s">
        <v>108</v>
      </c>
      <c r="D1137" s="18" t="s">
        <v>1532</v>
      </c>
      <c r="E1137" s="34">
        <v>900</v>
      </c>
      <c r="F1137" s="56">
        <v>5</v>
      </c>
      <c r="G1137" s="61"/>
      <c r="H1137" s="61"/>
      <c r="I1137" s="72"/>
      <c r="J1137" s="86"/>
      <c r="K1137" s="69"/>
    </row>
    <row r="1138" spans="1:11" ht="15.75" x14ac:dyDescent="0.25">
      <c r="A1138" s="59">
        <v>44505</v>
      </c>
      <c r="B1138" s="59">
        <f t="shared" si="15"/>
        <v>44505</v>
      </c>
      <c r="C1138" s="14" t="s">
        <v>109</v>
      </c>
      <c r="D1138" s="18" t="s">
        <v>1533</v>
      </c>
      <c r="E1138" s="34">
        <v>1950</v>
      </c>
      <c r="F1138" s="56">
        <v>30</v>
      </c>
      <c r="G1138" s="61"/>
      <c r="H1138" s="61"/>
      <c r="I1138" s="72"/>
      <c r="J1138" s="86"/>
      <c r="K1138" s="69"/>
    </row>
    <row r="1139" spans="1:11" ht="15.75" x14ac:dyDescent="0.25">
      <c r="A1139" s="59">
        <v>44505</v>
      </c>
      <c r="B1139" s="59">
        <f t="shared" si="15"/>
        <v>44505</v>
      </c>
      <c r="C1139" s="14" t="s">
        <v>110</v>
      </c>
      <c r="D1139" s="18" t="s">
        <v>1534</v>
      </c>
      <c r="E1139" s="34">
        <v>180</v>
      </c>
      <c r="F1139" s="56">
        <v>1</v>
      </c>
      <c r="G1139" s="61"/>
      <c r="H1139" s="61"/>
      <c r="I1139" s="72"/>
      <c r="J1139" s="86"/>
      <c r="K1139" s="69"/>
    </row>
    <row r="1140" spans="1:11" ht="15.75" x14ac:dyDescent="0.25">
      <c r="A1140" s="59">
        <v>44505</v>
      </c>
      <c r="B1140" s="59">
        <f t="shared" si="15"/>
        <v>44505</v>
      </c>
      <c r="C1140" s="14" t="s">
        <v>111</v>
      </c>
      <c r="D1140" s="18" t="s">
        <v>1535</v>
      </c>
      <c r="E1140" s="34">
        <v>2989.7999999999997</v>
      </c>
      <c r="F1140" s="56">
        <v>90</v>
      </c>
      <c r="G1140" s="61"/>
      <c r="H1140" s="61"/>
      <c r="I1140" s="72"/>
      <c r="J1140" s="86"/>
      <c r="K1140" s="69"/>
    </row>
    <row r="1141" spans="1:11" ht="15.75" x14ac:dyDescent="0.25">
      <c r="A1141" s="59">
        <v>44505</v>
      </c>
      <c r="B1141" s="59">
        <f t="shared" si="15"/>
        <v>44505</v>
      </c>
      <c r="C1141" s="14" t="s">
        <v>112</v>
      </c>
      <c r="D1141" s="18" t="s">
        <v>1536</v>
      </c>
      <c r="E1141" s="34">
        <v>99.66</v>
      </c>
      <c r="F1141" s="56">
        <v>3</v>
      </c>
      <c r="G1141" s="61"/>
      <c r="H1141" s="61"/>
      <c r="I1141" s="72"/>
      <c r="J1141" s="86"/>
      <c r="K1141" s="69"/>
    </row>
    <row r="1142" spans="1:11" ht="15.75" x14ac:dyDescent="0.25">
      <c r="A1142" s="59">
        <v>44505</v>
      </c>
      <c r="B1142" s="59">
        <f t="shared" si="15"/>
        <v>44505</v>
      </c>
      <c r="C1142" s="14" t="s">
        <v>113</v>
      </c>
      <c r="D1142" s="18" t="s">
        <v>1537</v>
      </c>
      <c r="E1142" s="34">
        <v>1762.56</v>
      </c>
      <c r="F1142" s="56">
        <v>32</v>
      </c>
      <c r="G1142" s="61"/>
      <c r="H1142" s="61"/>
      <c r="I1142" s="72"/>
      <c r="J1142" s="86"/>
      <c r="K1142" s="69"/>
    </row>
    <row r="1143" spans="1:11" ht="15.75" x14ac:dyDescent="0.25">
      <c r="A1143" s="59">
        <v>44505</v>
      </c>
      <c r="B1143" s="59">
        <f t="shared" si="15"/>
        <v>44505</v>
      </c>
      <c r="C1143" s="14" t="s">
        <v>114</v>
      </c>
      <c r="D1143" s="18" t="s">
        <v>1538</v>
      </c>
      <c r="E1143" s="34">
        <v>4320</v>
      </c>
      <c r="F1143" s="56">
        <v>24</v>
      </c>
      <c r="G1143" s="61"/>
      <c r="H1143" s="61"/>
      <c r="I1143" s="72"/>
      <c r="J1143" s="86"/>
      <c r="K1143" s="69"/>
    </row>
    <row r="1144" spans="1:11" ht="15.75" x14ac:dyDescent="0.25">
      <c r="A1144" s="59">
        <v>44505</v>
      </c>
      <c r="B1144" s="59">
        <f t="shared" si="15"/>
        <v>44505</v>
      </c>
      <c r="C1144" s="14" t="s">
        <v>115</v>
      </c>
      <c r="D1144" s="18" t="s">
        <v>1539</v>
      </c>
      <c r="E1144" s="34">
        <v>4800</v>
      </c>
      <c r="F1144" s="56">
        <v>24</v>
      </c>
      <c r="G1144" s="61"/>
      <c r="H1144" s="61"/>
      <c r="I1144" s="72"/>
      <c r="J1144" s="86"/>
      <c r="K1144" s="69"/>
    </row>
    <row r="1145" spans="1:11" ht="15.75" x14ac:dyDescent="0.25">
      <c r="A1145" s="59">
        <v>44505</v>
      </c>
      <c r="B1145" s="59">
        <f t="shared" si="15"/>
        <v>44505</v>
      </c>
      <c r="C1145" s="14" t="s">
        <v>116</v>
      </c>
      <c r="D1145" s="18" t="s">
        <v>1540</v>
      </c>
      <c r="E1145" s="34">
        <v>180</v>
      </c>
      <c r="F1145" s="56">
        <v>1</v>
      </c>
      <c r="G1145" s="61"/>
      <c r="H1145" s="61"/>
      <c r="I1145" s="72"/>
      <c r="J1145" s="86"/>
      <c r="K1145" s="69"/>
    </row>
    <row r="1146" spans="1:11" ht="15.75" x14ac:dyDescent="0.25">
      <c r="A1146" s="59">
        <v>44505</v>
      </c>
      <c r="B1146" s="59">
        <f t="shared" si="15"/>
        <v>44505</v>
      </c>
      <c r="C1146" s="14" t="s">
        <v>117</v>
      </c>
      <c r="D1146" s="18" t="s">
        <v>1541</v>
      </c>
      <c r="E1146" s="34">
        <v>12118.7</v>
      </c>
      <c r="F1146" s="56">
        <v>22</v>
      </c>
      <c r="G1146" s="61"/>
      <c r="H1146" s="61"/>
      <c r="I1146" s="72"/>
      <c r="J1146" s="86"/>
      <c r="K1146" s="69"/>
    </row>
    <row r="1147" spans="1:11" ht="15.75" x14ac:dyDescent="0.25">
      <c r="A1147" s="59">
        <v>44505</v>
      </c>
      <c r="B1147" s="59">
        <f t="shared" si="15"/>
        <v>44505</v>
      </c>
      <c r="C1147" s="14" t="s">
        <v>118</v>
      </c>
      <c r="D1147" s="18" t="s">
        <v>1542</v>
      </c>
      <c r="E1147" s="34">
        <v>1264.6400000000001</v>
      </c>
      <c r="F1147" s="56">
        <v>26</v>
      </c>
      <c r="G1147" s="61"/>
      <c r="H1147" s="61"/>
      <c r="I1147" s="72"/>
      <c r="J1147" s="86"/>
      <c r="K1147" s="69"/>
    </row>
    <row r="1148" spans="1:11" ht="15.75" x14ac:dyDescent="0.25">
      <c r="A1148" s="59">
        <v>44505</v>
      </c>
      <c r="B1148" s="59">
        <f t="shared" si="15"/>
        <v>44505</v>
      </c>
      <c r="C1148" s="14" t="s">
        <v>119</v>
      </c>
      <c r="D1148" s="18" t="s">
        <v>1543</v>
      </c>
      <c r="E1148" s="34">
        <v>286</v>
      </c>
      <c r="F1148" s="56">
        <v>22</v>
      </c>
      <c r="G1148" s="61"/>
      <c r="H1148" s="61"/>
      <c r="I1148" s="72"/>
      <c r="J1148" s="86"/>
      <c r="K1148" s="69"/>
    </row>
    <row r="1149" spans="1:11" ht="15.75" x14ac:dyDescent="0.25">
      <c r="A1149" s="59">
        <v>44505</v>
      </c>
      <c r="B1149" s="59">
        <f t="shared" si="15"/>
        <v>44505</v>
      </c>
      <c r="C1149" s="14" t="s">
        <v>120</v>
      </c>
      <c r="D1149" s="18" t="s">
        <v>2080</v>
      </c>
      <c r="E1149" s="34">
        <v>1260</v>
      </c>
      <c r="F1149" s="56">
        <v>36</v>
      </c>
      <c r="G1149" s="61"/>
      <c r="H1149" s="61"/>
      <c r="I1149" s="72"/>
      <c r="J1149" s="86"/>
      <c r="K1149" s="69"/>
    </row>
    <row r="1150" spans="1:11" ht="15.75" x14ac:dyDescent="0.25">
      <c r="A1150" s="59">
        <v>44505</v>
      </c>
      <c r="B1150" s="59">
        <f t="shared" si="15"/>
        <v>44505</v>
      </c>
      <c r="C1150" s="14" t="s">
        <v>121</v>
      </c>
      <c r="D1150" s="18" t="s">
        <v>1544</v>
      </c>
      <c r="E1150" s="34">
        <v>64</v>
      </c>
      <c r="F1150" s="56">
        <v>1</v>
      </c>
      <c r="G1150" s="61"/>
      <c r="H1150" s="61"/>
      <c r="I1150" s="72"/>
      <c r="J1150" s="86"/>
      <c r="K1150" s="69"/>
    </row>
    <row r="1151" spans="1:11" ht="15.75" x14ac:dyDescent="0.25">
      <c r="A1151" s="59">
        <v>44505</v>
      </c>
      <c r="B1151" s="59">
        <f t="shared" si="15"/>
        <v>44505</v>
      </c>
      <c r="C1151" s="14" t="s">
        <v>122</v>
      </c>
      <c r="D1151" s="18" t="s">
        <v>1545</v>
      </c>
      <c r="E1151" s="34">
        <v>871</v>
      </c>
      <c r="F1151" s="56">
        <v>67</v>
      </c>
      <c r="G1151" s="61"/>
      <c r="H1151" s="61"/>
      <c r="I1151" s="72"/>
      <c r="J1151" s="86"/>
      <c r="K1151" s="69"/>
    </row>
    <row r="1152" spans="1:11" ht="15.75" x14ac:dyDescent="0.25">
      <c r="A1152" s="59">
        <v>44505</v>
      </c>
      <c r="B1152" s="59">
        <f t="shared" si="15"/>
        <v>44505</v>
      </c>
      <c r="C1152" s="14" t="s">
        <v>123</v>
      </c>
      <c r="D1152" s="18" t="s">
        <v>2120</v>
      </c>
      <c r="E1152" s="34">
        <v>58.230000000000004</v>
      </c>
      <c r="F1152" s="56">
        <v>3</v>
      </c>
      <c r="G1152" s="61"/>
      <c r="H1152" s="61"/>
      <c r="I1152" s="72"/>
      <c r="J1152" s="86"/>
      <c r="K1152" s="69"/>
    </row>
    <row r="1153" spans="1:11" ht="15.75" x14ac:dyDescent="0.25">
      <c r="A1153" s="59">
        <v>44505</v>
      </c>
      <c r="B1153" s="59">
        <f t="shared" si="15"/>
        <v>44505</v>
      </c>
      <c r="C1153" s="14" t="s">
        <v>124</v>
      </c>
      <c r="D1153" s="18" t="s">
        <v>1546</v>
      </c>
      <c r="E1153" s="34">
        <v>2025</v>
      </c>
      <c r="F1153" s="56">
        <v>45</v>
      </c>
      <c r="G1153" s="61"/>
      <c r="H1153" s="61"/>
      <c r="I1153" s="72"/>
      <c r="J1153" s="86"/>
      <c r="K1153" s="69"/>
    </row>
    <row r="1154" spans="1:11" ht="15.75" x14ac:dyDescent="0.25">
      <c r="A1154" s="59">
        <v>44505</v>
      </c>
      <c r="B1154" s="59">
        <f t="shared" si="15"/>
        <v>44505</v>
      </c>
      <c r="C1154" s="14" t="s">
        <v>125</v>
      </c>
      <c r="D1154" s="18" t="s">
        <v>1547</v>
      </c>
      <c r="E1154" s="34">
        <v>1000</v>
      </c>
      <c r="F1154" s="56">
        <v>100</v>
      </c>
      <c r="G1154" s="61"/>
      <c r="H1154" s="61"/>
      <c r="I1154" s="72"/>
      <c r="J1154" s="86"/>
      <c r="K1154" s="69"/>
    </row>
    <row r="1155" spans="1:11" ht="15.75" x14ac:dyDescent="0.25">
      <c r="A1155" s="59">
        <v>44505</v>
      </c>
      <c r="B1155" s="59">
        <f t="shared" si="15"/>
        <v>44505</v>
      </c>
      <c r="C1155" s="14" t="s">
        <v>126</v>
      </c>
      <c r="D1155" s="18" t="s">
        <v>1548</v>
      </c>
      <c r="E1155" s="34">
        <v>2710</v>
      </c>
      <c r="F1155" s="56">
        <v>10</v>
      </c>
      <c r="G1155" s="61"/>
      <c r="H1155" s="61"/>
      <c r="I1155" s="72"/>
      <c r="J1155" s="86"/>
      <c r="K1155" s="69"/>
    </row>
    <row r="1156" spans="1:11" ht="15.75" x14ac:dyDescent="0.25">
      <c r="A1156" s="59">
        <v>44505</v>
      </c>
      <c r="B1156" s="59">
        <f t="shared" si="15"/>
        <v>44505</v>
      </c>
      <c r="C1156" s="14" t="s">
        <v>127</v>
      </c>
      <c r="D1156" s="18" t="s">
        <v>1549</v>
      </c>
      <c r="E1156" s="34">
        <v>813.56999999999994</v>
      </c>
      <c r="F1156" s="56">
        <v>3</v>
      </c>
      <c r="G1156" s="61"/>
      <c r="H1156" s="61"/>
      <c r="I1156" s="72"/>
      <c r="J1156" s="86"/>
      <c r="K1156" s="69"/>
    </row>
    <row r="1157" spans="1:11" ht="15.75" x14ac:dyDescent="0.25">
      <c r="A1157" s="59">
        <v>44505</v>
      </c>
      <c r="B1157" s="59">
        <f t="shared" si="15"/>
        <v>44505</v>
      </c>
      <c r="C1157" s="14" t="s">
        <v>128</v>
      </c>
      <c r="D1157" s="18" t="s">
        <v>1550</v>
      </c>
      <c r="E1157" s="34">
        <v>28</v>
      </c>
      <c r="F1157" s="56">
        <v>2</v>
      </c>
      <c r="G1157" s="61"/>
      <c r="H1157" s="61"/>
      <c r="I1157" s="72"/>
      <c r="J1157" s="86"/>
      <c r="K1157" s="69"/>
    </row>
    <row r="1158" spans="1:11" ht="15.75" x14ac:dyDescent="0.25">
      <c r="A1158" s="59">
        <v>44505</v>
      </c>
      <c r="B1158" s="59">
        <f t="shared" si="15"/>
        <v>44505</v>
      </c>
      <c r="C1158" s="14" t="s">
        <v>130</v>
      </c>
      <c r="D1158" s="18" t="s">
        <v>1551</v>
      </c>
      <c r="E1158" s="34">
        <v>928</v>
      </c>
      <c r="F1158" s="56">
        <v>16</v>
      </c>
      <c r="G1158" s="61"/>
      <c r="H1158" s="61"/>
      <c r="I1158" s="72"/>
      <c r="J1158" s="86"/>
      <c r="K1158" s="69"/>
    </row>
    <row r="1159" spans="1:11" ht="15.75" x14ac:dyDescent="0.25">
      <c r="A1159" s="59">
        <v>44505</v>
      </c>
      <c r="B1159" s="59">
        <f t="shared" si="15"/>
        <v>44505</v>
      </c>
      <c r="C1159" s="14" t="s">
        <v>131</v>
      </c>
      <c r="D1159" s="18" t="s">
        <v>1552</v>
      </c>
      <c r="E1159" s="34">
        <v>192</v>
      </c>
      <c r="F1159" s="56">
        <v>16</v>
      </c>
      <c r="G1159" s="61"/>
      <c r="H1159" s="61"/>
      <c r="I1159" s="72"/>
      <c r="J1159" s="86"/>
      <c r="K1159" s="69"/>
    </row>
    <row r="1160" spans="1:11" ht="15.75" x14ac:dyDescent="0.25">
      <c r="A1160" s="59">
        <v>44505</v>
      </c>
      <c r="B1160" s="59">
        <f t="shared" si="15"/>
        <v>44505</v>
      </c>
      <c r="C1160" s="14" t="s">
        <v>132</v>
      </c>
      <c r="D1160" s="18" t="s">
        <v>1553</v>
      </c>
      <c r="E1160" s="34">
        <v>100</v>
      </c>
      <c r="F1160" s="56">
        <v>10</v>
      </c>
      <c r="G1160" s="61"/>
      <c r="H1160" s="61"/>
      <c r="I1160" s="72"/>
      <c r="J1160" s="86"/>
      <c r="K1160" s="69"/>
    </row>
    <row r="1161" spans="1:11" ht="15.75" x14ac:dyDescent="0.25">
      <c r="A1161" s="59">
        <v>44505</v>
      </c>
      <c r="B1161" s="59">
        <f t="shared" si="15"/>
        <v>44505</v>
      </c>
      <c r="C1161" s="14" t="s">
        <v>133</v>
      </c>
      <c r="D1161" s="18" t="s">
        <v>1554</v>
      </c>
      <c r="E1161" s="34">
        <v>101.6</v>
      </c>
      <c r="F1161" s="56">
        <v>10</v>
      </c>
      <c r="G1161" s="61"/>
      <c r="H1161" s="61"/>
      <c r="I1161" s="72"/>
      <c r="J1161" s="86"/>
      <c r="K1161" s="69"/>
    </row>
    <row r="1162" spans="1:11" ht="15.75" x14ac:dyDescent="0.25">
      <c r="A1162" s="59">
        <v>44505</v>
      </c>
      <c r="B1162" s="59">
        <f t="shared" si="15"/>
        <v>44505</v>
      </c>
      <c r="C1162" s="14" t="s">
        <v>134</v>
      </c>
      <c r="D1162" s="18" t="s">
        <v>2121</v>
      </c>
      <c r="E1162" s="34">
        <v>128.1</v>
      </c>
      <c r="F1162" s="56">
        <v>10</v>
      </c>
      <c r="G1162" s="61"/>
      <c r="H1162" s="61"/>
      <c r="I1162" s="72"/>
      <c r="J1162" s="86"/>
      <c r="K1162" s="69"/>
    </row>
    <row r="1163" spans="1:11" ht="15.75" x14ac:dyDescent="0.25">
      <c r="A1163" s="59">
        <v>44505</v>
      </c>
      <c r="B1163" s="59">
        <f t="shared" si="15"/>
        <v>44505</v>
      </c>
      <c r="C1163" s="14" t="s">
        <v>135</v>
      </c>
      <c r="D1163" s="18" t="s">
        <v>1555</v>
      </c>
      <c r="E1163" s="34">
        <v>112.5</v>
      </c>
      <c r="F1163" s="56">
        <v>25</v>
      </c>
      <c r="G1163" s="61"/>
      <c r="H1163" s="61"/>
      <c r="I1163" s="72"/>
      <c r="J1163" s="86"/>
      <c r="K1163" s="69"/>
    </row>
    <row r="1164" spans="1:11" ht="15.75" x14ac:dyDescent="0.25">
      <c r="A1164" s="59">
        <v>44505</v>
      </c>
      <c r="B1164" s="59">
        <f t="shared" si="15"/>
        <v>44505</v>
      </c>
      <c r="C1164" s="14" t="s">
        <v>136</v>
      </c>
      <c r="D1164" s="18" t="s">
        <v>1556</v>
      </c>
      <c r="E1164" s="34">
        <v>1520</v>
      </c>
      <c r="F1164" s="56">
        <v>8</v>
      </c>
      <c r="G1164" s="61"/>
      <c r="H1164" s="61"/>
      <c r="I1164" s="72"/>
      <c r="J1164" s="86"/>
      <c r="K1164" s="69"/>
    </row>
    <row r="1165" spans="1:11" ht="15.75" x14ac:dyDescent="0.25">
      <c r="A1165" s="59">
        <v>44505</v>
      </c>
      <c r="B1165" s="59">
        <f t="shared" si="15"/>
        <v>44505</v>
      </c>
      <c r="C1165" s="14" t="s">
        <v>137</v>
      </c>
      <c r="D1165" s="18" t="s">
        <v>1557</v>
      </c>
      <c r="E1165" s="34">
        <v>225</v>
      </c>
      <c r="F1165" s="56">
        <v>50</v>
      </c>
      <c r="G1165" s="61"/>
      <c r="H1165" s="61"/>
      <c r="I1165" s="72"/>
      <c r="J1165" s="86"/>
      <c r="K1165" s="69"/>
    </row>
    <row r="1166" spans="1:11" ht="15.75" x14ac:dyDescent="0.25">
      <c r="A1166" s="59">
        <v>44505</v>
      </c>
      <c r="B1166" s="59">
        <f t="shared" si="15"/>
        <v>44505</v>
      </c>
      <c r="C1166" s="14" t="s">
        <v>138</v>
      </c>
      <c r="D1166" s="18" t="s">
        <v>1558</v>
      </c>
      <c r="E1166" s="34">
        <v>112.5</v>
      </c>
      <c r="F1166" s="56">
        <v>25</v>
      </c>
      <c r="G1166" s="61"/>
      <c r="H1166" s="61"/>
      <c r="I1166" s="72"/>
      <c r="J1166" s="86"/>
      <c r="K1166" s="69"/>
    </row>
    <row r="1167" spans="1:11" ht="15.75" x14ac:dyDescent="0.25">
      <c r="A1167" s="59">
        <v>44505</v>
      </c>
      <c r="B1167" s="59">
        <f t="shared" ref="B1167:B1230" si="16">+A1167</f>
        <v>44505</v>
      </c>
      <c r="C1167" s="14" t="s">
        <v>139</v>
      </c>
      <c r="D1167" s="18" t="s">
        <v>1559</v>
      </c>
      <c r="E1167" s="34">
        <v>112.5</v>
      </c>
      <c r="F1167" s="56">
        <v>25</v>
      </c>
      <c r="G1167" s="61"/>
      <c r="H1167" s="61"/>
      <c r="I1167" s="72"/>
      <c r="J1167" s="86"/>
      <c r="K1167" s="69"/>
    </row>
    <row r="1168" spans="1:11" ht="15.75" x14ac:dyDescent="0.25">
      <c r="A1168" s="59">
        <v>44505</v>
      </c>
      <c r="B1168" s="59">
        <f t="shared" si="16"/>
        <v>44505</v>
      </c>
      <c r="C1168" s="14" t="s">
        <v>140</v>
      </c>
      <c r="D1168" s="18" t="s">
        <v>1560</v>
      </c>
      <c r="E1168" s="34">
        <v>30168</v>
      </c>
      <c r="F1168" s="56">
        <v>1676</v>
      </c>
      <c r="G1168" s="61"/>
      <c r="H1168" s="61"/>
      <c r="I1168" s="72"/>
      <c r="J1168" s="86"/>
      <c r="K1168" s="69"/>
    </row>
    <row r="1169" spans="1:11" ht="15.75" x14ac:dyDescent="0.25">
      <c r="A1169" s="59">
        <v>44505</v>
      </c>
      <c r="B1169" s="59">
        <f t="shared" si="16"/>
        <v>44505</v>
      </c>
      <c r="C1169" s="14" t="s">
        <v>141</v>
      </c>
      <c r="D1169" s="18" t="s">
        <v>1561</v>
      </c>
      <c r="E1169" s="34">
        <v>2250</v>
      </c>
      <c r="F1169" s="56">
        <v>9</v>
      </c>
      <c r="G1169" s="61"/>
      <c r="H1169" s="61"/>
      <c r="I1169" s="72"/>
      <c r="J1169" s="86"/>
      <c r="K1169" s="69"/>
    </row>
    <row r="1170" spans="1:11" ht="15.75" x14ac:dyDescent="0.25">
      <c r="A1170" s="59">
        <v>44505</v>
      </c>
      <c r="B1170" s="59">
        <f t="shared" si="16"/>
        <v>44505</v>
      </c>
      <c r="C1170" s="14" t="s">
        <v>142</v>
      </c>
      <c r="D1170" s="18" t="s">
        <v>2122</v>
      </c>
      <c r="E1170" s="34">
        <v>65</v>
      </c>
      <c r="F1170" s="56">
        <v>1</v>
      </c>
      <c r="G1170" s="61"/>
      <c r="H1170" s="61"/>
      <c r="I1170" s="72"/>
      <c r="J1170" s="86"/>
      <c r="K1170" s="69"/>
    </row>
    <row r="1171" spans="1:11" ht="15.75" x14ac:dyDescent="0.25">
      <c r="A1171" s="59">
        <v>44505</v>
      </c>
      <c r="B1171" s="59">
        <f t="shared" si="16"/>
        <v>44505</v>
      </c>
      <c r="C1171" s="14" t="s">
        <v>143</v>
      </c>
      <c r="D1171" s="18" t="s">
        <v>1562</v>
      </c>
      <c r="E1171" s="34">
        <v>20895</v>
      </c>
      <c r="F1171" s="56">
        <v>7</v>
      </c>
      <c r="G1171" s="61"/>
      <c r="H1171" s="61"/>
      <c r="I1171" s="72"/>
      <c r="J1171" s="86"/>
      <c r="K1171" s="69"/>
    </row>
    <row r="1172" spans="1:11" ht="15.75" x14ac:dyDescent="0.25">
      <c r="A1172" s="59">
        <v>44505</v>
      </c>
      <c r="B1172" s="59">
        <f t="shared" si="16"/>
        <v>44505</v>
      </c>
      <c r="C1172" s="14" t="s">
        <v>144</v>
      </c>
      <c r="D1172" s="18" t="s">
        <v>1563</v>
      </c>
      <c r="E1172" s="34">
        <v>525</v>
      </c>
      <c r="F1172" s="56">
        <v>15</v>
      </c>
      <c r="G1172" s="61"/>
      <c r="H1172" s="61"/>
      <c r="I1172" s="72"/>
      <c r="J1172" s="86"/>
      <c r="K1172" s="69"/>
    </row>
    <row r="1173" spans="1:11" ht="15.75" x14ac:dyDescent="0.25">
      <c r="A1173" s="59">
        <v>44505</v>
      </c>
      <c r="B1173" s="59">
        <f t="shared" si="16"/>
        <v>44505</v>
      </c>
      <c r="C1173" s="14" t="s">
        <v>145</v>
      </c>
      <c r="D1173" s="18" t="s">
        <v>1564</v>
      </c>
      <c r="E1173" s="34">
        <v>475.6</v>
      </c>
      <c r="F1173" s="56">
        <v>20</v>
      </c>
      <c r="G1173" s="61"/>
      <c r="H1173" s="61"/>
      <c r="I1173" s="72"/>
      <c r="J1173" s="86"/>
      <c r="K1173" s="69"/>
    </row>
    <row r="1174" spans="1:11" ht="15.75" x14ac:dyDescent="0.25">
      <c r="A1174" s="59">
        <v>44505</v>
      </c>
      <c r="B1174" s="59">
        <f t="shared" si="16"/>
        <v>44505</v>
      </c>
      <c r="C1174" s="14" t="s">
        <v>146</v>
      </c>
      <c r="D1174" s="18" t="s">
        <v>1565</v>
      </c>
      <c r="E1174" s="34">
        <v>280</v>
      </c>
      <c r="F1174" s="56">
        <v>1</v>
      </c>
      <c r="G1174" s="61"/>
      <c r="H1174" s="61"/>
      <c r="I1174" s="72"/>
      <c r="J1174" s="86"/>
      <c r="K1174" s="69"/>
    </row>
    <row r="1175" spans="1:11" ht="15.75" x14ac:dyDescent="0.25">
      <c r="A1175" s="59">
        <v>44505</v>
      </c>
      <c r="B1175" s="59">
        <f t="shared" si="16"/>
        <v>44505</v>
      </c>
      <c r="C1175" s="14" t="s">
        <v>147</v>
      </c>
      <c r="D1175" s="18" t="s">
        <v>1566</v>
      </c>
      <c r="E1175" s="34">
        <v>280</v>
      </c>
      <c r="F1175" s="56">
        <v>1</v>
      </c>
      <c r="G1175" s="61"/>
      <c r="H1175" s="61"/>
      <c r="I1175" s="72"/>
      <c r="J1175" s="86"/>
      <c r="K1175" s="69"/>
    </row>
    <row r="1176" spans="1:11" ht="15.75" x14ac:dyDescent="0.25">
      <c r="A1176" s="59">
        <v>44505</v>
      </c>
      <c r="B1176" s="59">
        <f t="shared" si="16"/>
        <v>44505</v>
      </c>
      <c r="C1176" s="14" t="s">
        <v>148</v>
      </c>
      <c r="D1176" s="18" t="s">
        <v>1567</v>
      </c>
      <c r="E1176" s="34">
        <v>6160</v>
      </c>
      <c r="F1176" s="56">
        <v>22</v>
      </c>
      <c r="G1176" s="61"/>
      <c r="H1176" s="61"/>
      <c r="I1176" s="72"/>
      <c r="J1176" s="86"/>
      <c r="K1176" s="69"/>
    </row>
    <row r="1177" spans="1:11" ht="15.75" x14ac:dyDescent="0.25">
      <c r="A1177" s="59">
        <v>44505</v>
      </c>
      <c r="B1177" s="59">
        <f t="shared" si="16"/>
        <v>44505</v>
      </c>
      <c r="C1177" s="14" t="s">
        <v>149</v>
      </c>
      <c r="D1177" s="18" t="s">
        <v>1568</v>
      </c>
      <c r="E1177" s="34">
        <v>560</v>
      </c>
      <c r="F1177" s="56">
        <v>2</v>
      </c>
      <c r="G1177" s="61"/>
      <c r="H1177" s="61"/>
      <c r="I1177" s="72"/>
      <c r="J1177" s="86"/>
      <c r="K1177" s="69"/>
    </row>
    <row r="1178" spans="1:11" ht="15.75" x14ac:dyDescent="0.25">
      <c r="A1178" s="59">
        <v>43809</v>
      </c>
      <c r="B1178" s="59">
        <f t="shared" si="16"/>
        <v>43809</v>
      </c>
      <c r="C1178" s="14" t="s">
        <v>150</v>
      </c>
      <c r="D1178" s="18" t="s">
        <v>1569</v>
      </c>
      <c r="E1178" s="34">
        <v>1160</v>
      </c>
      <c r="F1178" s="56">
        <v>4</v>
      </c>
      <c r="G1178" s="61"/>
      <c r="H1178" s="61"/>
      <c r="I1178" s="72"/>
      <c r="J1178" s="86"/>
      <c r="K1178" s="69"/>
    </row>
    <row r="1179" spans="1:11" ht="15.75" x14ac:dyDescent="0.25">
      <c r="A1179" s="59">
        <v>43809</v>
      </c>
      <c r="B1179" s="59">
        <f t="shared" si="16"/>
        <v>43809</v>
      </c>
      <c r="C1179" s="14" t="s">
        <v>151</v>
      </c>
      <c r="D1179" s="18" t="s">
        <v>1570</v>
      </c>
      <c r="E1179" s="34">
        <v>280</v>
      </c>
      <c r="F1179" s="56">
        <v>1</v>
      </c>
      <c r="G1179" s="61"/>
      <c r="H1179" s="61"/>
      <c r="I1179" s="72"/>
      <c r="J1179" s="86"/>
      <c r="K1179" s="69"/>
    </row>
    <row r="1180" spans="1:11" ht="15.75" x14ac:dyDescent="0.25">
      <c r="A1180" s="59">
        <v>43809</v>
      </c>
      <c r="B1180" s="59">
        <f t="shared" si="16"/>
        <v>43809</v>
      </c>
      <c r="C1180" s="14" t="s">
        <v>152</v>
      </c>
      <c r="D1180" s="18" t="s">
        <v>1571</v>
      </c>
      <c r="E1180" s="34">
        <v>1740</v>
      </c>
      <c r="F1180" s="56">
        <v>6</v>
      </c>
      <c r="G1180" s="61"/>
      <c r="H1180" s="61"/>
      <c r="I1180" s="72"/>
      <c r="J1180" s="86"/>
      <c r="K1180" s="69"/>
    </row>
    <row r="1181" spans="1:11" ht="15.75" x14ac:dyDescent="0.25">
      <c r="A1181" s="59">
        <v>43809</v>
      </c>
      <c r="B1181" s="59">
        <f t="shared" si="16"/>
        <v>43809</v>
      </c>
      <c r="C1181" s="14" t="s">
        <v>153</v>
      </c>
      <c r="D1181" s="18" t="s">
        <v>1572</v>
      </c>
      <c r="E1181" s="34">
        <v>1050</v>
      </c>
      <c r="F1181" s="56">
        <v>15</v>
      </c>
      <c r="G1181" s="61"/>
      <c r="H1181" s="61"/>
      <c r="I1181" s="72"/>
      <c r="J1181" s="86"/>
      <c r="K1181" s="69"/>
    </row>
    <row r="1182" spans="1:11" ht="15.75" x14ac:dyDescent="0.25">
      <c r="A1182" s="59">
        <v>43809</v>
      </c>
      <c r="B1182" s="59">
        <f t="shared" si="16"/>
        <v>43809</v>
      </c>
      <c r="C1182" s="14" t="s">
        <v>154</v>
      </c>
      <c r="D1182" s="18" t="s">
        <v>2123</v>
      </c>
      <c r="E1182" s="34">
        <v>24780</v>
      </c>
      <c r="F1182" s="56">
        <v>59</v>
      </c>
      <c r="G1182" s="61"/>
      <c r="H1182" s="61"/>
      <c r="I1182" s="72"/>
      <c r="J1182" s="86"/>
      <c r="K1182" s="69"/>
    </row>
    <row r="1183" spans="1:11" ht="15.75" x14ac:dyDescent="0.25">
      <c r="A1183" s="59">
        <v>43809</v>
      </c>
      <c r="B1183" s="59">
        <f t="shared" si="16"/>
        <v>43809</v>
      </c>
      <c r="C1183" s="14" t="s">
        <v>155</v>
      </c>
      <c r="D1183" s="18" t="s">
        <v>2124</v>
      </c>
      <c r="E1183" s="34">
        <v>37800</v>
      </c>
      <c r="F1183" s="56">
        <v>90</v>
      </c>
      <c r="G1183" s="61"/>
      <c r="H1183" s="61"/>
      <c r="I1183" s="72"/>
      <c r="J1183" s="86"/>
      <c r="K1183" s="69"/>
    </row>
    <row r="1184" spans="1:11" ht="15.75" x14ac:dyDescent="0.25">
      <c r="A1184" s="59">
        <v>43809</v>
      </c>
      <c r="B1184" s="59">
        <f t="shared" si="16"/>
        <v>43809</v>
      </c>
      <c r="C1184" s="14" t="s">
        <v>156</v>
      </c>
      <c r="D1184" s="18" t="s">
        <v>2125</v>
      </c>
      <c r="E1184" s="34">
        <v>36960</v>
      </c>
      <c r="F1184" s="56">
        <v>88</v>
      </c>
      <c r="G1184" s="61"/>
      <c r="H1184" s="61"/>
      <c r="I1184" s="72"/>
      <c r="J1184" s="86"/>
      <c r="K1184" s="69"/>
    </row>
    <row r="1185" spans="1:11" ht="15.75" x14ac:dyDescent="0.25">
      <c r="A1185" s="59">
        <v>43809</v>
      </c>
      <c r="B1185" s="59">
        <f t="shared" si="16"/>
        <v>43809</v>
      </c>
      <c r="C1185" s="14" t="s">
        <v>157</v>
      </c>
      <c r="D1185" s="18" t="s">
        <v>1573</v>
      </c>
      <c r="E1185" s="34">
        <v>1960</v>
      </c>
      <c r="F1185" s="56">
        <v>28</v>
      </c>
      <c r="G1185" s="61"/>
      <c r="H1185" s="61"/>
      <c r="I1185" s="72"/>
      <c r="J1185" s="86"/>
      <c r="K1185" s="69"/>
    </row>
    <row r="1186" spans="1:11" ht="15.75" x14ac:dyDescent="0.25">
      <c r="A1186" s="59">
        <v>43809</v>
      </c>
      <c r="B1186" s="59">
        <f t="shared" si="16"/>
        <v>43809</v>
      </c>
      <c r="C1186" s="14" t="s">
        <v>158</v>
      </c>
      <c r="D1186" s="18" t="s">
        <v>1574</v>
      </c>
      <c r="E1186" s="34">
        <v>630</v>
      </c>
      <c r="F1186" s="56">
        <v>9</v>
      </c>
      <c r="G1186" s="61"/>
      <c r="H1186" s="61"/>
      <c r="I1186" s="72"/>
      <c r="J1186" s="86"/>
      <c r="K1186" s="69"/>
    </row>
    <row r="1187" spans="1:11" ht="15.75" x14ac:dyDescent="0.25">
      <c r="A1187" s="59">
        <v>43809</v>
      </c>
      <c r="B1187" s="59">
        <f t="shared" si="16"/>
        <v>43809</v>
      </c>
      <c r="C1187" s="14" t="s">
        <v>159</v>
      </c>
      <c r="D1187" s="18" t="s">
        <v>1575</v>
      </c>
      <c r="E1187" s="34">
        <v>4970</v>
      </c>
      <c r="F1187" s="56">
        <v>71</v>
      </c>
      <c r="G1187" s="61"/>
      <c r="H1187" s="61"/>
      <c r="I1187" s="72"/>
      <c r="J1187" s="86"/>
      <c r="K1187" s="69"/>
    </row>
    <row r="1188" spans="1:11" ht="15.75" x14ac:dyDescent="0.25">
      <c r="A1188" s="59">
        <v>43809</v>
      </c>
      <c r="B1188" s="59">
        <f t="shared" si="16"/>
        <v>43809</v>
      </c>
      <c r="C1188" s="14" t="s">
        <v>160</v>
      </c>
      <c r="D1188" s="18" t="s">
        <v>1576</v>
      </c>
      <c r="E1188" s="34">
        <v>3439.08</v>
      </c>
      <c r="F1188" s="56">
        <v>246</v>
      </c>
      <c r="G1188" s="61"/>
      <c r="H1188" s="61"/>
      <c r="I1188" s="72"/>
      <c r="J1188" s="86"/>
      <c r="K1188" s="69"/>
    </row>
    <row r="1189" spans="1:11" ht="15.75" x14ac:dyDescent="0.25">
      <c r="A1189" s="59">
        <v>43809</v>
      </c>
      <c r="B1189" s="59">
        <f t="shared" si="16"/>
        <v>43809</v>
      </c>
      <c r="C1189" s="14" t="s">
        <v>161</v>
      </c>
      <c r="D1189" s="18" t="s">
        <v>1577</v>
      </c>
      <c r="E1189" s="34">
        <v>3564</v>
      </c>
      <c r="F1189" s="56">
        <v>132</v>
      </c>
      <c r="G1189" s="61"/>
      <c r="H1189" s="61"/>
      <c r="I1189" s="72"/>
      <c r="J1189" s="86"/>
      <c r="K1189" s="69"/>
    </row>
    <row r="1190" spans="1:11" ht="15.75" x14ac:dyDescent="0.25">
      <c r="A1190" s="59">
        <v>43809</v>
      </c>
      <c r="B1190" s="59">
        <f t="shared" si="16"/>
        <v>43809</v>
      </c>
      <c r="C1190" s="14" t="s">
        <v>162</v>
      </c>
      <c r="D1190" s="18" t="s">
        <v>1578</v>
      </c>
      <c r="E1190" s="34">
        <v>1680</v>
      </c>
      <c r="F1190" s="56">
        <v>7</v>
      </c>
      <c r="G1190" s="61"/>
      <c r="H1190" s="61"/>
      <c r="I1190" s="72"/>
      <c r="J1190" s="86"/>
      <c r="K1190" s="69"/>
    </row>
    <row r="1191" spans="1:11" ht="15.75" x14ac:dyDescent="0.25">
      <c r="A1191" s="59">
        <v>43809</v>
      </c>
      <c r="B1191" s="59">
        <f t="shared" si="16"/>
        <v>43809</v>
      </c>
      <c r="C1191" s="14" t="s">
        <v>163</v>
      </c>
      <c r="D1191" s="18" t="s">
        <v>2081</v>
      </c>
      <c r="E1191" s="34">
        <v>384.90000000000003</v>
      </c>
      <c r="F1191" s="56">
        <v>5</v>
      </c>
      <c r="G1191" s="61"/>
      <c r="H1191" s="61"/>
      <c r="I1191" s="72"/>
      <c r="J1191" s="86"/>
      <c r="K1191" s="69"/>
    </row>
    <row r="1192" spans="1:11" ht="15.75" x14ac:dyDescent="0.25">
      <c r="A1192" s="59">
        <v>43809</v>
      </c>
      <c r="B1192" s="59">
        <f t="shared" si="16"/>
        <v>43809</v>
      </c>
      <c r="C1192" s="14" t="s">
        <v>164</v>
      </c>
      <c r="D1192" s="18" t="s">
        <v>2082</v>
      </c>
      <c r="E1192" s="34">
        <v>864</v>
      </c>
      <c r="F1192" s="56">
        <v>6</v>
      </c>
      <c r="G1192" s="61"/>
      <c r="H1192" s="61"/>
      <c r="I1192" s="72"/>
      <c r="J1192" s="86"/>
      <c r="K1192" s="69"/>
    </row>
    <row r="1193" spans="1:11" ht="15.75" x14ac:dyDescent="0.25">
      <c r="A1193" s="59">
        <v>43809</v>
      </c>
      <c r="B1193" s="59">
        <f t="shared" si="16"/>
        <v>43809</v>
      </c>
      <c r="C1193" s="14" t="s">
        <v>165</v>
      </c>
      <c r="D1193" s="18" t="s">
        <v>2083</v>
      </c>
      <c r="E1193" s="34">
        <v>675</v>
      </c>
      <c r="F1193" s="56">
        <v>45</v>
      </c>
      <c r="G1193" s="61"/>
      <c r="H1193" s="61"/>
      <c r="I1193" s="72"/>
      <c r="J1193" s="86"/>
      <c r="K1193" s="69"/>
    </row>
    <row r="1194" spans="1:11" ht="15.75" x14ac:dyDescent="0.25">
      <c r="A1194" s="59">
        <v>43809</v>
      </c>
      <c r="B1194" s="59">
        <f t="shared" si="16"/>
        <v>43809</v>
      </c>
      <c r="C1194" s="14" t="s">
        <v>166</v>
      </c>
      <c r="D1194" s="18" t="s">
        <v>2084</v>
      </c>
      <c r="E1194" s="34">
        <v>75</v>
      </c>
      <c r="F1194" s="56">
        <v>5</v>
      </c>
      <c r="G1194" s="61"/>
      <c r="H1194" s="61"/>
      <c r="I1194" s="72"/>
      <c r="J1194" s="86"/>
      <c r="K1194" s="69"/>
    </row>
    <row r="1195" spans="1:11" ht="15.75" x14ac:dyDescent="0.25">
      <c r="A1195" s="59">
        <v>43809</v>
      </c>
      <c r="B1195" s="59">
        <f t="shared" si="16"/>
        <v>43809</v>
      </c>
      <c r="C1195" s="14" t="s">
        <v>167</v>
      </c>
      <c r="D1195" s="18" t="s">
        <v>2085</v>
      </c>
      <c r="E1195" s="34">
        <v>1077.72</v>
      </c>
      <c r="F1195" s="56">
        <v>14</v>
      </c>
      <c r="G1195" s="61"/>
      <c r="H1195" s="61"/>
      <c r="I1195" s="72"/>
      <c r="J1195" s="86"/>
      <c r="K1195" s="69"/>
    </row>
    <row r="1196" spans="1:11" ht="15.75" x14ac:dyDescent="0.25">
      <c r="A1196" s="59">
        <v>43809</v>
      </c>
      <c r="B1196" s="59">
        <f t="shared" si="16"/>
        <v>43809</v>
      </c>
      <c r="C1196" s="14" t="s">
        <v>168</v>
      </c>
      <c r="D1196" s="18" t="s">
        <v>2086</v>
      </c>
      <c r="E1196" s="34">
        <v>15552</v>
      </c>
      <c r="F1196" s="56">
        <v>108</v>
      </c>
      <c r="G1196" s="61"/>
      <c r="H1196" s="61"/>
      <c r="I1196" s="72"/>
      <c r="J1196" s="86"/>
      <c r="K1196" s="69"/>
    </row>
    <row r="1197" spans="1:11" ht="15.75" x14ac:dyDescent="0.25">
      <c r="A1197" s="59">
        <v>43809</v>
      </c>
      <c r="B1197" s="59">
        <f t="shared" si="16"/>
        <v>43809</v>
      </c>
      <c r="C1197" s="14" t="s">
        <v>169</v>
      </c>
      <c r="D1197" s="18" t="s">
        <v>1579</v>
      </c>
      <c r="E1197" s="34">
        <v>144</v>
      </c>
      <c r="F1197" s="56">
        <v>1</v>
      </c>
      <c r="G1197" s="61"/>
      <c r="H1197" s="61"/>
      <c r="I1197" s="72"/>
      <c r="J1197" s="86"/>
      <c r="K1197" s="69"/>
    </row>
    <row r="1198" spans="1:11" ht="15.75" x14ac:dyDescent="0.25">
      <c r="A1198" s="59">
        <v>43809</v>
      </c>
      <c r="B1198" s="59">
        <f t="shared" si="16"/>
        <v>43809</v>
      </c>
      <c r="C1198" s="14" t="s">
        <v>170</v>
      </c>
      <c r="D1198" s="18" t="s">
        <v>2087</v>
      </c>
      <c r="E1198" s="34">
        <v>9152.64</v>
      </c>
      <c r="F1198" s="56">
        <v>72</v>
      </c>
      <c r="G1198" s="61"/>
      <c r="H1198" s="61"/>
      <c r="I1198" s="72"/>
      <c r="J1198" s="86"/>
      <c r="K1198" s="69"/>
    </row>
    <row r="1199" spans="1:11" ht="15.75" x14ac:dyDescent="0.25">
      <c r="A1199" s="59">
        <v>43809</v>
      </c>
      <c r="B1199" s="59">
        <f t="shared" si="16"/>
        <v>43809</v>
      </c>
      <c r="C1199" s="14" t="s">
        <v>171</v>
      </c>
      <c r="D1199" s="18" t="s">
        <v>2126</v>
      </c>
      <c r="E1199" s="34">
        <v>1677.28</v>
      </c>
      <c r="F1199" s="56">
        <v>88</v>
      </c>
      <c r="G1199" s="61"/>
      <c r="H1199" s="61"/>
      <c r="I1199" s="72"/>
      <c r="J1199" s="86"/>
      <c r="K1199" s="69"/>
    </row>
    <row r="1200" spans="1:11" ht="15.75" x14ac:dyDescent="0.25">
      <c r="A1200" s="59">
        <v>43809</v>
      </c>
      <c r="B1200" s="59">
        <f t="shared" si="16"/>
        <v>43809</v>
      </c>
      <c r="C1200" s="14" t="s">
        <v>172</v>
      </c>
      <c r="D1200" s="18" t="s">
        <v>2127</v>
      </c>
      <c r="E1200" s="34">
        <v>1743.6100000000001</v>
      </c>
      <c r="F1200" s="56">
        <v>121</v>
      </c>
      <c r="G1200" s="61"/>
      <c r="H1200" s="61"/>
      <c r="I1200" s="72"/>
      <c r="J1200" s="86"/>
      <c r="K1200" s="69"/>
    </row>
    <row r="1201" spans="1:11" ht="15.75" x14ac:dyDescent="0.25">
      <c r="A1201" s="59">
        <v>43809</v>
      </c>
      <c r="B1201" s="59">
        <f t="shared" si="16"/>
        <v>43809</v>
      </c>
      <c r="C1201" s="14" t="s">
        <v>173</v>
      </c>
      <c r="D1201" s="18" t="s">
        <v>2128</v>
      </c>
      <c r="E1201" s="34">
        <v>2477.7999999999997</v>
      </c>
      <c r="F1201" s="56">
        <v>130</v>
      </c>
      <c r="G1201" s="61"/>
      <c r="H1201" s="61"/>
      <c r="I1201" s="72"/>
      <c r="J1201" s="86"/>
      <c r="K1201" s="69"/>
    </row>
    <row r="1202" spans="1:11" ht="15.75" x14ac:dyDescent="0.25">
      <c r="A1202" s="59">
        <v>43809</v>
      </c>
      <c r="B1202" s="59">
        <f t="shared" si="16"/>
        <v>43809</v>
      </c>
      <c r="C1202" s="14" t="s">
        <v>174</v>
      </c>
      <c r="D1202" s="18" t="s">
        <v>2129</v>
      </c>
      <c r="E1202" s="34">
        <v>29676.400000000001</v>
      </c>
      <c r="F1202" s="56">
        <v>130</v>
      </c>
      <c r="G1202" s="61"/>
      <c r="H1202" s="61"/>
      <c r="I1202" s="72"/>
      <c r="J1202" s="86"/>
      <c r="K1202" s="69"/>
    </row>
    <row r="1203" spans="1:11" ht="15.75" x14ac:dyDescent="0.25">
      <c r="A1203" s="59">
        <v>43809</v>
      </c>
      <c r="B1203" s="59">
        <f t="shared" si="16"/>
        <v>43809</v>
      </c>
      <c r="C1203" s="14" t="s">
        <v>175</v>
      </c>
      <c r="D1203" s="18" t="s">
        <v>1580</v>
      </c>
      <c r="E1203" s="34">
        <v>6300</v>
      </c>
      <c r="F1203" s="56">
        <v>84</v>
      </c>
      <c r="G1203" s="61"/>
      <c r="H1203" s="61"/>
      <c r="I1203" s="72"/>
      <c r="J1203" s="86"/>
      <c r="K1203" s="69"/>
    </row>
    <row r="1204" spans="1:11" ht="15.75" x14ac:dyDescent="0.25">
      <c r="A1204" s="59">
        <v>43809</v>
      </c>
      <c r="B1204" s="59">
        <f t="shared" si="16"/>
        <v>43809</v>
      </c>
      <c r="C1204" s="14" t="s">
        <v>176</v>
      </c>
      <c r="D1204" s="18" t="s">
        <v>1581</v>
      </c>
      <c r="E1204" s="34">
        <v>3290</v>
      </c>
      <c r="F1204" s="56">
        <v>2</v>
      </c>
      <c r="G1204" s="61"/>
      <c r="H1204" s="61"/>
      <c r="I1204" s="72"/>
      <c r="J1204" s="86"/>
      <c r="K1204" s="69"/>
    </row>
    <row r="1205" spans="1:11" ht="15.75" x14ac:dyDescent="0.25">
      <c r="A1205" s="59">
        <v>43809</v>
      </c>
      <c r="B1205" s="59">
        <f t="shared" si="16"/>
        <v>43809</v>
      </c>
      <c r="C1205" s="14" t="s">
        <v>177</v>
      </c>
      <c r="D1205" s="18" t="s">
        <v>1582</v>
      </c>
      <c r="E1205" s="34">
        <v>3025.26</v>
      </c>
      <c r="F1205" s="56">
        <v>21</v>
      </c>
      <c r="G1205" s="61"/>
      <c r="H1205" s="61"/>
      <c r="I1205" s="72"/>
      <c r="J1205" s="86"/>
      <c r="K1205" s="69"/>
    </row>
    <row r="1206" spans="1:11" ht="15.75" x14ac:dyDescent="0.25">
      <c r="A1206" s="59">
        <v>43809</v>
      </c>
      <c r="B1206" s="59">
        <f t="shared" si="16"/>
        <v>43809</v>
      </c>
      <c r="C1206" s="14" t="s">
        <v>178</v>
      </c>
      <c r="D1206" s="18" t="s">
        <v>1583</v>
      </c>
      <c r="E1206" s="34">
        <v>980</v>
      </c>
      <c r="F1206" s="56">
        <v>140</v>
      </c>
      <c r="G1206" s="61"/>
      <c r="H1206" s="61"/>
      <c r="I1206" s="72"/>
      <c r="J1206" s="86"/>
      <c r="K1206" s="69"/>
    </row>
    <row r="1207" spans="1:11" ht="15.75" x14ac:dyDescent="0.25">
      <c r="A1207" s="59">
        <v>43809</v>
      </c>
      <c r="B1207" s="59">
        <f t="shared" si="16"/>
        <v>43809</v>
      </c>
      <c r="C1207" s="14" t="s">
        <v>179</v>
      </c>
      <c r="D1207" s="18" t="s">
        <v>1584</v>
      </c>
      <c r="E1207" s="34">
        <v>28</v>
      </c>
      <c r="F1207" s="56">
        <v>4</v>
      </c>
      <c r="G1207" s="61"/>
      <c r="H1207" s="61"/>
      <c r="I1207" s="72"/>
      <c r="J1207" s="86"/>
      <c r="K1207" s="69"/>
    </row>
    <row r="1208" spans="1:11" ht="15.75" x14ac:dyDescent="0.25">
      <c r="A1208" s="59">
        <v>43809</v>
      </c>
      <c r="B1208" s="59">
        <f t="shared" si="16"/>
        <v>43809</v>
      </c>
      <c r="C1208" s="14" t="s">
        <v>180</v>
      </c>
      <c r="D1208" s="18" t="s">
        <v>1585</v>
      </c>
      <c r="E1208" s="34">
        <v>7500</v>
      </c>
      <c r="F1208" s="56">
        <v>15</v>
      </c>
      <c r="G1208" s="61"/>
      <c r="H1208" s="61"/>
      <c r="I1208" s="72"/>
      <c r="J1208" s="86"/>
      <c r="K1208" s="69"/>
    </row>
    <row r="1209" spans="1:11" ht="15.75" x14ac:dyDescent="0.25">
      <c r="A1209" s="59">
        <v>43809</v>
      </c>
      <c r="B1209" s="59">
        <f t="shared" si="16"/>
        <v>43809</v>
      </c>
      <c r="C1209" s="14" t="s">
        <v>181</v>
      </c>
      <c r="D1209" s="18" t="s">
        <v>1586</v>
      </c>
      <c r="E1209" s="34">
        <v>500</v>
      </c>
      <c r="F1209" s="56">
        <v>1</v>
      </c>
      <c r="G1209" s="61"/>
      <c r="H1209" s="61"/>
      <c r="I1209" s="72"/>
      <c r="J1209" s="86"/>
      <c r="K1209" s="69"/>
    </row>
    <row r="1210" spans="1:11" ht="15.75" x14ac:dyDescent="0.25">
      <c r="A1210" s="59">
        <v>43809</v>
      </c>
      <c r="B1210" s="59">
        <f t="shared" si="16"/>
        <v>43809</v>
      </c>
      <c r="C1210" s="14" t="s">
        <v>182</v>
      </c>
      <c r="D1210" s="18" t="s">
        <v>1587</v>
      </c>
      <c r="E1210" s="34">
        <v>7500</v>
      </c>
      <c r="F1210" s="56">
        <v>15</v>
      </c>
      <c r="G1210" s="61"/>
      <c r="H1210" s="61"/>
      <c r="I1210" s="72"/>
      <c r="J1210" s="86"/>
      <c r="K1210" s="69"/>
    </row>
    <row r="1211" spans="1:11" ht="15.75" x14ac:dyDescent="0.25">
      <c r="A1211" s="59">
        <v>43809</v>
      </c>
      <c r="B1211" s="59">
        <f t="shared" si="16"/>
        <v>43809</v>
      </c>
      <c r="C1211" s="14" t="s">
        <v>183</v>
      </c>
      <c r="D1211" s="18" t="s">
        <v>2130</v>
      </c>
      <c r="E1211" s="34">
        <v>2400</v>
      </c>
      <c r="F1211" s="56">
        <v>4</v>
      </c>
      <c r="G1211" s="61"/>
      <c r="H1211" s="61"/>
      <c r="I1211" s="72"/>
      <c r="J1211" s="86"/>
      <c r="K1211" s="69"/>
    </row>
    <row r="1212" spans="1:11" ht="15.75" x14ac:dyDescent="0.25">
      <c r="A1212" s="59">
        <v>43809</v>
      </c>
      <c r="B1212" s="59">
        <f t="shared" si="16"/>
        <v>43809</v>
      </c>
      <c r="C1212" s="14" t="s">
        <v>184</v>
      </c>
      <c r="D1212" s="18" t="s">
        <v>1588</v>
      </c>
      <c r="E1212" s="34">
        <v>18122.400000000001</v>
      </c>
      <c r="F1212" s="56">
        <v>108</v>
      </c>
      <c r="G1212" s="61"/>
      <c r="H1212" s="61"/>
      <c r="I1212" s="72"/>
      <c r="J1212" s="86"/>
      <c r="K1212" s="69"/>
    </row>
    <row r="1213" spans="1:11" ht="15.75" x14ac:dyDescent="0.25">
      <c r="A1213" s="59">
        <v>43809</v>
      </c>
      <c r="B1213" s="59">
        <f t="shared" si="16"/>
        <v>43809</v>
      </c>
      <c r="C1213" s="14" t="s">
        <v>185</v>
      </c>
      <c r="D1213" s="18" t="s">
        <v>1589</v>
      </c>
      <c r="E1213" s="34">
        <v>2646</v>
      </c>
      <c r="F1213" s="56">
        <v>7</v>
      </c>
      <c r="G1213" s="61"/>
      <c r="H1213" s="61"/>
      <c r="I1213" s="72"/>
      <c r="J1213" s="86"/>
      <c r="K1213" s="69"/>
    </row>
    <row r="1214" spans="1:11" ht="15.75" x14ac:dyDescent="0.25">
      <c r="A1214" s="59">
        <v>43809</v>
      </c>
      <c r="B1214" s="59">
        <f t="shared" si="16"/>
        <v>43809</v>
      </c>
      <c r="C1214" s="14" t="s">
        <v>186</v>
      </c>
      <c r="D1214" s="18" t="s">
        <v>1590</v>
      </c>
      <c r="E1214" s="34">
        <v>21</v>
      </c>
      <c r="F1214" s="56">
        <v>3</v>
      </c>
      <c r="G1214" s="61"/>
      <c r="H1214" s="61"/>
      <c r="I1214" s="72"/>
      <c r="J1214" s="86"/>
      <c r="K1214" s="69"/>
    </row>
    <row r="1215" spans="1:11" ht="15.75" x14ac:dyDescent="0.25">
      <c r="A1215" s="59">
        <v>43809</v>
      </c>
      <c r="B1215" s="59">
        <f t="shared" si="16"/>
        <v>43809</v>
      </c>
      <c r="C1215" s="14" t="s">
        <v>187</v>
      </c>
      <c r="D1215" s="18" t="s">
        <v>1591</v>
      </c>
      <c r="E1215" s="34">
        <v>7</v>
      </c>
      <c r="F1215" s="56">
        <v>1</v>
      </c>
      <c r="G1215" s="61"/>
      <c r="H1215" s="61"/>
      <c r="I1215" s="72"/>
      <c r="J1215" s="86"/>
      <c r="K1215" s="69"/>
    </row>
    <row r="1216" spans="1:11" ht="15.75" x14ac:dyDescent="0.25">
      <c r="A1216" s="59">
        <v>43809</v>
      </c>
      <c r="B1216" s="59">
        <f t="shared" si="16"/>
        <v>43809</v>
      </c>
      <c r="C1216" s="14" t="s">
        <v>188</v>
      </c>
      <c r="D1216" s="18" t="s">
        <v>2131</v>
      </c>
      <c r="E1216" s="34">
        <v>4668.3</v>
      </c>
      <c r="F1216" s="56">
        <v>2</v>
      </c>
      <c r="G1216" s="61"/>
      <c r="H1216" s="61"/>
      <c r="I1216" s="72"/>
      <c r="J1216" s="86"/>
      <c r="K1216" s="69"/>
    </row>
    <row r="1217" spans="1:11" ht="15.75" x14ac:dyDescent="0.25">
      <c r="A1217" s="59">
        <v>43809</v>
      </c>
      <c r="B1217" s="59">
        <f t="shared" si="16"/>
        <v>43809</v>
      </c>
      <c r="C1217" s="14" t="s">
        <v>189</v>
      </c>
      <c r="D1217" s="18" t="s">
        <v>1592</v>
      </c>
      <c r="E1217" s="34">
        <v>1350</v>
      </c>
      <c r="F1217" s="56">
        <v>150</v>
      </c>
      <c r="G1217" s="61"/>
      <c r="H1217" s="61"/>
      <c r="I1217" s="72"/>
      <c r="J1217" s="86"/>
      <c r="K1217" s="69"/>
    </row>
    <row r="1218" spans="1:11" ht="15.75" x14ac:dyDescent="0.25">
      <c r="A1218" s="59">
        <v>43809</v>
      </c>
      <c r="B1218" s="59">
        <f t="shared" si="16"/>
        <v>43809</v>
      </c>
      <c r="C1218" s="14" t="s">
        <v>190</v>
      </c>
      <c r="D1218" s="18" t="s">
        <v>2132</v>
      </c>
      <c r="E1218" s="34">
        <v>3300</v>
      </c>
      <c r="F1218" s="56">
        <v>22</v>
      </c>
      <c r="G1218" s="61"/>
      <c r="H1218" s="61"/>
      <c r="I1218" s="72"/>
      <c r="J1218" s="86"/>
      <c r="K1218" s="69"/>
    </row>
    <row r="1219" spans="1:11" ht="15.75" x14ac:dyDescent="0.25">
      <c r="A1219" s="59">
        <v>43809</v>
      </c>
      <c r="B1219" s="59">
        <f t="shared" si="16"/>
        <v>43809</v>
      </c>
      <c r="C1219" s="14" t="s">
        <v>191</v>
      </c>
      <c r="D1219" s="18" t="s">
        <v>1593</v>
      </c>
      <c r="E1219" s="34">
        <v>2320</v>
      </c>
      <c r="F1219" s="56">
        <v>8</v>
      </c>
      <c r="G1219" s="61"/>
      <c r="H1219" s="61"/>
      <c r="I1219" s="72"/>
      <c r="J1219" s="86"/>
      <c r="K1219" s="69"/>
    </row>
    <row r="1220" spans="1:11" ht="15.75" x14ac:dyDescent="0.25">
      <c r="A1220" s="59">
        <v>43809</v>
      </c>
      <c r="B1220" s="59">
        <f t="shared" si="16"/>
        <v>43809</v>
      </c>
      <c r="C1220" s="14" t="s">
        <v>192</v>
      </c>
      <c r="D1220" s="18" t="s">
        <v>1594</v>
      </c>
      <c r="E1220" s="34">
        <v>991.5</v>
      </c>
      <c r="F1220" s="56">
        <v>3</v>
      </c>
      <c r="G1220" s="61"/>
      <c r="H1220" s="61"/>
      <c r="I1220" s="72"/>
      <c r="J1220" s="86"/>
      <c r="K1220" s="69"/>
    </row>
    <row r="1221" spans="1:11" ht="15.75" x14ac:dyDescent="0.25">
      <c r="A1221" s="59">
        <v>43809</v>
      </c>
      <c r="B1221" s="59">
        <f t="shared" si="16"/>
        <v>43809</v>
      </c>
      <c r="C1221" s="14" t="s">
        <v>193</v>
      </c>
      <c r="D1221" s="18" t="s">
        <v>2133</v>
      </c>
      <c r="E1221" s="34">
        <v>564.44000000000005</v>
      </c>
      <c r="F1221" s="56">
        <v>2</v>
      </c>
      <c r="G1221" s="61"/>
      <c r="H1221" s="61"/>
      <c r="I1221" s="72"/>
      <c r="J1221" s="86"/>
      <c r="K1221" s="69"/>
    </row>
    <row r="1222" spans="1:11" ht="15.75" x14ac:dyDescent="0.25">
      <c r="A1222" s="59">
        <v>43809</v>
      </c>
      <c r="B1222" s="59">
        <f t="shared" si="16"/>
        <v>43809</v>
      </c>
      <c r="C1222" s="14" t="s">
        <v>194</v>
      </c>
      <c r="D1222" s="18" t="s">
        <v>2134</v>
      </c>
      <c r="E1222" s="34">
        <v>655.8</v>
      </c>
      <c r="F1222" s="56">
        <v>3</v>
      </c>
      <c r="G1222" s="61"/>
      <c r="H1222" s="61"/>
      <c r="I1222" s="72"/>
      <c r="J1222" s="86"/>
      <c r="K1222" s="69"/>
    </row>
    <row r="1223" spans="1:11" ht="15.75" x14ac:dyDescent="0.25">
      <c r="A1223" s="59">
        <v>43809</v>
      </c>
      <c r="B1223" s="59">
        <f t="shared" si="16"/>
        <v>43809</v>
      </c>
      <c r="C1223" s="14" t="s">
        <v>195</v>
      </c>
      <c r="D1223" s="18" t="s">
        <v>1595</v>
      </c>
      <c r="E1223" s="34">
        <v>1800</v>
      </c>
      <c r="F1223" s="56">
        <v>3</v>
      </c>
      <c r="G1223" s="61"/>
      <c r="H1223" s="61"/>
      <c r="I1223" s="72"/>
      <c r="J1223" s="86"/>
      <c r="K1223" s="69"/>
    </row>
    <row r="1224" spans="1:11" ht="15.75" x14ac:dyDescent="0.25">
      <c r="A1224" s="59">
        <v>43809</v>
      </c>
      <c r="B1224" s="59">
        <f t="shared" si="16"/>
        <v>43809</v>
      </c>
      <c r="C1224" s="14" t="s">
        <v>196</v>
      </c>
      <c r="D1224" s="18" t="s">
        <v>1596</v>
      </c>
      <c r="E1224" s="34">
        <v>13200</v>
      </c>
      <c r="F1224" s="56">
        <v>22</v>
      </c>
      <c r="G1224" s="61"/>
      <c r="H1224" s="61"/>
      <c r="I1224" s="72"/>
      <c r="J1224" s="86"/>
      <c r="K1224" s="69"/>
    </row>
    <row r="1225" spans="1:11" ht="15.75" x14ac:dyDescent="0.25">
      <c r="A1225" s="59">
        <v>43809</v>
      </c>
      <c r="B1225" s="59">
        <f t="shared" si="16"/>
        <v>43809</v>
      </c>
      <c r="C1225" s="14" t="s">
        <v>197</v>
      </c>
      <c r="D1225" s="18" t="s">
        <v>1597</v>
      </c>
      <c r="E1225" s="34">
        <v>2655</v>
      </c>
      <c r="F1225" s="56">
        <v>59</v>
      </c>
      <c r="G1225" s="61"/>
      <c r="H1225" s="61"/>
      <c r="I1225" s="72"/>
      <c r="J1225" s="86"/>
      <c r="K1225" s="69"/>
    </row>
    <row r="1226" spans="1:11" ht="15.75" x14ac:dyDescent="0.25">
      <c r="A1226" s="59">
        <v>43809</v>
      </c>
      <c r="B1226" s="59">
        <f t="shared" si="16"/>
        <v>43809</v>
      </c>
      <c r="C1226" s="14" t="s">
        <v>198</v>
      </c>
      <c r="D1226" s="18" t="s">
        <v>1598</v>
      </c>
      <c r="E1226" s="34">
        <v>25.410000000000004</v>
      </c>
      <c r="F1226" s="56">
        <v>3</v>
      </c>
      <c r="G1226" s="61"/>
      <c r="H1226" s="61"/>
      <c r="I1226" s="72"/>
      <c r="J1226" s="86"/>
      <c r="K1226" s="69"/>
    </row>
    <row r="1227" spans="1:11" ht="15.75" x14ac:dyDescent="0.25">
      <c r="A1227" s="59">
        <v>43809</v>
      </c>
      <c r="B1227" s="59">
        <f t="shared" si="16"/>
        <v>43809</v>
      </c>
      <c r="C1227" s="14" t="s">
        <v>199</v>
      </c>
      <c r="D1227" s="18" t="s">
        <v>2088</v>
      </c>
      <c r="E1227" s="34">
        <v>7246.34</v>
      </c>
      <c r="F1227" s="56">
        <v>82</v>
      </c>
      <c r="G1227" s="61"/>
      <c r="H1227" s="61"/>
      <c r="I1227" s="72"/>
      <c r="J1227" s="86"/>
      <c r="K1227" s="69"/>
    </row>
    <row r="1228" spans="1:11" ht="15.75" x14ac:dyDescent="0.25">
      <c r="A1228" s="59">
        <v>43809</v>
      </c>
      <c r="B1228" s="59">
        <f t="shared" si="16"/>
        <v>43809</v>
      </c>
      <c r="C1228" s="14" t="s">
        <v>200</v>
      </c>
      <c r="D1228" s="18" t="s">
        <v>2089</v>
      </c>
      <c r="E1228" s="34">
        <v>6981.2300000000005</v>
      </c>
      <c r="F1228" s="56">
        <v>79</v>
      </c>
      <c r="G1228" s="61"/>
      <c r="H1228" s="61"/>
      <c r="I1228" s="72"/>
      <c r="J1228" s="86"/>
      <c r="K1228" s="69"/>
    </row>
    <row r="1229" spans="1:11" ht="15.75" x14ac:dyDescent="0.25">
      <c r="A1229" s="59">
        <v>43809</v>
      </c>
      <c r="B1229" s="59">
        <f t="shared" si="16"/>
        <v>43809</v>
      </c>
      <c r="C1229" s="14" t="s">
        <v>201</v>
      </c>
      <c r="D1229" s="18" t="s">
        <v>2090</v>
      </c>
      <c r="E1229" s="34">
        <v>10604.400000000001</v>
      </c>
      <c r="F1229" s="56">
        <v>120</v>
      </c>
      <c r="G1229" s="61"/>
      <c r="H1229" s="61"/>
      <c r="I1229" s="72"/>
      <c r="J1229" s="86"/>
      <c r="K1229" s="69"/>
    </row>
    <row r="1230" spans="1:11" ht="15.75" x14ac:dyDescent="0.25">
      <c r="A1230" s="59">
        <v>43809</v>
      </c>
      <c r="B1230" s="59">
        <f t="shared" si="16"/>
        <v>43809</v>
      </c>
      <c r="C1230" s="14" t="s">
        <v>202</v>
      </c>
      <c r="D1230" s="18" t="s">
        <v>1599</v>
      </c>
      <c r="E1230" s="34">
        <v>4275</v>
      </c>
      <c r="F1230" s="56">
        <v>95</v>
      </c>
      <c r="G1230" s="61"/>
      <c r="H1230" s="61"/>
      <c r="I1230" s="72"/>
      <c r="J1230" s="86"/>
      <c r="K1230" s="69"/>
    </row>
    <row r="1231" spans="1:11" ht="15.75" x14ac:dyDescent="0.25">
      <c r="A1231" s="59">
        <v>43809</v>
      </c>
      <c r="B1231" s="59">
        <f t="shared" ref="B1231:B1259" si="17">+A1231</f>
        <v>43809</v>
      </c>
      <c r="C1231" s="14" t="s">
        <v>203</v>
      </c>
      <c r="D1231" s="18" t="s">
        <v>2091</v>
      </c>
      <c r="E1231" s="34">
        <v>728.81</v>
      </c>
      <c r="F1231" s="56">
        <v>1</v>
      </c>
      <c r="G1231" s="61"/>
      <c r="H1231" s="61"/>
      <c r="I1231" s="72"/>
      <c r="J1231" s="86"/>
      <c r="K1231" s="69"/>
    </row>
    <row r="1232" spans="1:11" ht="15.75" x14ac:dyDescent="0.25">
      <c r="A1232" s="59">
        <v>43809</v>
      </c>
      <c r="B1232" s="59">
        <f t="shared" si="17"/>
        <v>43809</v>
      </c>
      <c r="C1232" s="14" t="s">
        <v>204</v>
      </c>
      <c r="D1232" s="18" t="s">
        <v>1600</v>
      </c>
      <c r="E1232" s="34">
        <v>380</v>
      </c>
      <c r="F1232" s="56">
        <v>19</v>
      </c>
      <c r="G1232" s="61"/>
      <c r="H1232" s="61"/>
      <c r="I1232" s="72"/>
      <c r="J1232" s="86"/>
      <c r="K1232" s="69"/>
    </row>
    <row r="1233" spans="1:11" ht="15.75" x14ac:dyDescent="0.25">
      <c r="A1233" s="59">
        <v>43809</v>
      </c>
      <c r="B1233" s="59">
        <f t="shared" si="17"/>
        <v>43809</v>
      </c>
      <c r="C1233" s="14" t="s">
        <v>205</v>
      </c>
      <c r="D1233" s="18" t="s">
        <v>1601</v>
      </c>
      <c r="E1233" s="34">
        <v>5250</v>
      </c>
      <c r="F1233" s="56">
        <v>35</v>
      </c>
      <c r="G1233" s="61"/>
      <c r="H1233" s="61"/>
      <c r="I1233" s="72"/>
      <c r="J1233" s="86"/>
      <c r="K1233" s="69"/>
    </row>
    <row r="1234" spans="1:11" ht="15.75" x14ac:dyDescent="0.25">
      <c r="A1234" s="59">
        <v>43809</v>
      </c>
      <c r="B1234" s="59">
        <f t="shared" si="17"/>
        <v>43809</v>
      </c>
      <c r="C1234" s="14" t="s">
        <v>206</v>
      </c>
      <c r="D1234" s="18" t="s">
        <v>1602</v>
      </c>
      <c r="E1234" s="34">
        <v>595</v>
      </c>
      <c r="F1234" s="56">
        <v>7</v>
      </c>
      <c r="G1234" s="61"/>
      <c r="H1234" s="61"/>
      <c r="I1234" s="72"/>
      <c r="J1234" s="86"/>
      <c r="K1234" s="69"/>
    </row>
    <row r="1235" spans="1:11" ht="15.75" x14ac:dyDescent="0.25">
      <c r="A1235" s="59">
        <v>43809</v>
      </c>
      <c r="B1235" s="59">
        <f t="shared" si="17"/>
        <v>43809</v>
      </c>
      <c r="C1235" s="14" t="s">
        <v>207</v>
      </c>
      <c r="D1235" s="18" t="s">
        <v>1603</v>
      </c>
      <c r="E1235" s="34">
        <v>340</v>
      </c>
      <c r="F1235" s="56">
        <v>1</v>
      </c>
      <c r="G1235" s="61"/>
      <c r="H1235" s="61"/>
      <c r="I1235" s="72"/>
      <c r="J1235" s="86"/>
      <c r="K1235" s="69"/>
    </row>
    <row r="1236" spans="1:11" ht="15.75" x14ac:dyDescent="0.25">
      <c r="A1236" s="59">
        <v>43809</v>
      </c>
      <c r="B1236" s="59">
        <f t="shared" si="17"/>
        <v>43809</v>
      </c>
      <c r="C1236" s="14" t="s">
        <v>208</v>
      </c>
      <c r="D1236" s="18" t="s">
        <v>1604</v>
      </c>
      <c r="E1236" s="34">
        <v>360</v>
      </c>
      <c r="F1236" s="56">
        <v>1</v>
      </c>
      <c r="G1236" s="61"/>
      <c r="H1236" s="61"/>
      <c r="I1236" s="72"/>
      <c r="J1236" s="86"/>
      <c r="K1236" s="69"/>
    </row>
    <row r="1237" spans="1:11" ht="15.75" x14ac:dyDescent="0.25">
      <c r="A1237" s="59">
        <v>43809</v>
      </c>
      <c r="B1237" s="59">
        <f t="shared" si="17"/>
        <v>43809</v>
      </c>
      <c r="C1237" s="14" t="s">
        <v>209</v>
      </c>
      <c r="D1237" s="18" t="s">
        <v>1605</v>
      </c>
      <c r="E1237" s="34">
        <v>360</v>
      </c>
      <c r="F1237" s="56">
        <v>1</v>
      </c>
      <c r="G1237" s="61"/>
      <c r="H1237" s="61"/>
      <c r="I1237" s="72"/>
      <c r="J1237" s="86"/>
      <c r="K1237" s="69"/>
    </row>
    <row r="1238" spans="1:11" ht="15.75" x14ac:dyDescent="0.25">
      <c r="A1238" s="59">
        <v>43809</v>
      </c>
      <c r="B1238" s="59">
        <f t="shared" si="17"/>
        <v>43809</v>
      </c>
      <c r="C1238" s="14" t="s">
        <v>210</v>
      </c>
      <c r="D1238" s="18" t="s">
        <v>1606</v>
      </c>
      <c r="E1238" s="34">
        <v>648</v>
      </c>
      <c r="F1238" s="56">
        <v>81</v>
      </c>
      <c r="G1238" s="61"/>
      <c r="H1238" s="61"/>
      <c r="I1238" s="72"/>
      <c r="J1238" s="86"/>
      <c r="K1238" s="69"/>
    </row>
    <row r="1239" spans="1:11" ht="15.75" x14ac:dyDescent="0.25">
      <c r="A1239" s="59">
        <v>43809</v>
      </c>
      <c r="B1239" s="59">
        <f t="shared" si="17"/>
        <v>43809</v>
      </c>
      <c r="C1239" s="14" t="s">
        <v>211</v>
      </c>
      <c r="D1239" s="18" t="s">
        <v>1607</v>
      </c>
      <c r="E1239" s="34">
        <v>1020</v>
      </c>
      <c r="F1239" s="56">
        <v>3</v>
      </c>
      <c r="G1239" s="61"/>
      <c r="H1239" s="61"/>
      <c r="I1239" s="72"/>
      <c r="J1239" s="86"/>
      <c r="K1239" s="69"/>
    </row>
    <row r="1240" spans="1:11" ht="15.75" x14ac:dyDescent="0.25">
      <c r="A1240" s="59">
        <v>43809</v>
      </c>
      <c r="B1240" s="59">
        <f t="shared" si="17"/>
        <v>43809</v>
      </c>
      <c r="C1240" s="14" t="s">
        <v>212</v>
      </c>
      <c r="D1240" s="18" t="s">
        <v>1608</v>
      </c>
      <c r="E1240" s="34">
        <v>36</v>
      </c>
      <c r="F1240" s="56">
        <v>2</v>
      </c>
      <c r="G1240" s="61"/>
      <c r="H1240" s="61"/>
      <c r="I1240" s="72"/>
      <c r="J1240" s="86"/>
      <c r="K1240" s="69"/>
    </row>
    <row r="1241" spans="1:11" ht="15.75" x14ac:dyDescent="0.25">
      <c r="A1241" s="59">
        <v>43809</v>
      </c>
      <c r="B1241" s="59">
        <f t="shared" si="17"/>
        <v>43809</v>
      </c>
      <c r="C1241" s="14" t="s">
        <v>213</v>
      </c>
      <c r="D1241" s="18" t="s">
        <v>1609</v>
      </c>
      <c r="E1241" s="34">
        <v>4200</v>
      </c>
      <c r="F1241" s="56">
        <v>3</v>
      </c>
      <c r="G1241" s="61"/>
      <c r="H1241" s="61"/>
      <c r="I1241" s="72"/>
      <c r="J1241" s="86"/>
      <c r="K1241" s="69"/>
    </row>
    <row r="1242" spans="1:11" ht="15.75" x14ac:dyDescent="0.25">
      <c r="A1242" s="59">
        <v>43809</v>
      </c>
      <c r="B1242" s="59">
        <f t="shared" si="17"/>
        <v>43809</v>
      </c>
      <c r="C1242" s="14" t="s">
        <v>214</v>
      </c>
      <c r="D1242" s="18" t="s">
        <v>1610</v>
      </c>
      <c r="E1242" s="34">
        <v>1068</v>
      </c>
      <c r="F1242" s="56">
        <v>89</v>
      </c>
      <c r="G1242" s="61"/>
      <c r="H1242" s="61"/>
      <c r="I1242" s="72"/>
      <c r="J1242" s="86"/>
      <c r="K1242" s="69"/>
    </row>
    <row r="1243" spans="1:11" ht="15.75" x14ac:dyDescent="0.25">
      <c r="A1243" s="59">
        <v>43809</v>
      </c>
      <c r="B1243" s="59">
        <f t="shared" si="17"/>
        <v>43809</v>
      </c>
      <c r="C1243" s="14" t="s">
        <v>215</v>
      </c>
      <c r="D1243" s="18" t="s">
        <v>2135</v>
      </c>
      <c r="E1243" s="34">
        <v>542.78000000000009</v>
      </c>
      <c r="F1243" s="56">
        <v>14</v>
      </c>
      <c r="G1243" s="61"/>
      <c r="H1243" s="61"/>
      <c r="I1243" s="72"/>
      <c r="J1243" s="86"/>
      <c r="K1243" s="69"/>
    </row>
    <row r="1244" spans="1:11" ht="15.75" x14ac:dyDescent="0.25">
      <c r="A1244" s="59">
        <v>43809</v>
      </c>
      <c r="B1244" s="59">
        <f t="shared" si="17"/>
        <v>43809</v>
      </c>
      <c r="C1244" s="14" t="s">
        <v>216</v>
      </c>
      <c r="D1244" s="18" t="s">
        <v>1611</v>
      </c>
      <c r="E1244" s="34">
        <v>3300</v>
      </c>
      <c r="F1244" s="56">
        <v>11</v>
      </c>
      <c r="G1244" s="61"/>
      <c r="H1244" s="61"/>
      <c r="I1244" s="72"/>
      <c r="J1244" s="86"/>
      <c r="K1244" s="69"/>
    </row>
    <row r="1245" spans="1:11" ht="15.75" x14ac:dyDescent="0.25">
      <c r="A1245" s="59">
        <v>43809</v>
      </c>
      <c r="B1245" s="59">
        <f t="shared" si="17"/>
        <v>43809</v>
      </c>
      <c r="C1245" s="14" t="s">
        <v>217</v>
      </c>
      <c r="D1245" s="18" t="s">
        <v>1612</v>
      </c>
      <c r="E1245" s="34">
        <v>4500</v>
      </c>
      <c r="F1245" s="56">
        <v>15</v>
      </c>
      <c r="G1245" s="61"/>
      <c r="H1245" s="61"/>
      <c r="I1245" s="72"/>
      <c r="J1245" s="86"/>
      <c r="K1245" s="69"/>
    </row>
    <row r="1246" spans="1:11" ht="15.75" x14ac:dyDescent="0.25">
      <c r="A1246" s="59">
        <v>43809</v>
      </c>
      <c r="B1246" s="59">
        <f t="shared" si="17"/>
        <v>43809</v>
      </c>
      <c r="C1246" s="14" t="s">
        <v>218</v>
      </c>
      <c r="D1246" s="18" t="s">
        <v>1613</v>
      </c>
      <c r="E1246" s="34">
        <v>4200</v>
      </c>
      <c r="F1246" s="56">
        <v>14</v>
      </c>
      <c r="G1246" s="61"/>
      <c r="H1246" s="61"/>
      <c r="I1246" s="72"/>
      <c r="J1246" s="86"/>
      <c r="K1246" s="69"/>
    </row>
    <row r="1247" spans="1:11" ht="15.75" x14ac:dyDescent="0.25">
      <c r="A1247" s="59">
        <v>43809</v>
      </c>
      <c r="B1247" s="59">
        <f t="shared" si="17"/>
        <v>43809</v>
      </c>
      <c r="C1247" s="14" t="s">
        <v>219</v>
      </c>
      <c r="D1247" s="18" t="s">
        <v>1614</v>
      </c>
      <c r="E1247" s="34">
        <v>975.18000000000006</v>
      </c>
      <c r="F1247" s="56">
        <v>6</v>
      </c>
      <c r="G1247" s="61"/>
      <c r="H1247" s="61"/>
      <c r="I1247" s="72"/>
      <c r="J1247" s="86"/>
      <c r="K1247" s="69"/>
    </row>
    <row r="1248" spans="1:11" ht="15.75" x14ac:dyDescent="0.25">
      <c r="A1248" s="59">
        <v>43809</v>
      </c>
      <c r="B1248" s="59">
        <f t="shared" si="17"/>
        <v>43809</v>
      </c>
      <c r="C1248" s="14" t="s">
        <v>220</v>
      </c>
      <c r="D1248" s="18" t="s">
        <v>1615</v>
      </c>
      <c r="E1248" s="34">
        <v>315</v>
      </c>
      <c r="F1248" s="56">
        <v>7</v>
      </c>
      <c r="G1248" s="61"/>
      <c r="H1248" s="61"/>
      <c r="I1248" s="72"/>
      <c r="J1248" s="86"/>
      <c r="K1248" s="69"/>
    </row>
    <row r="1249" spans="1:11" ht="15.75" x14ac:dyDescent="0.25">
      <c r="A1249" s="59">
        <v>43809</v>
      </c>
      <c r="B1249" s="59">
        <f t="shared" si="17"/>
        <v>43809</v>
      </c>
      <c r="C1249" s="14" t="s">
        <v>221</v>
      </c>
      <c r="D1249" s="18" t="s">
        <v>2092</v>
      </c>
      <c r="E1249" s="34">
        <v>21600</v>
      </c>
      <c r="F1249" s="56">
        <v>12</v>
      </c>
      <c r="G1249" s="61"/>
      <c r="H1249" s="61"/>
      <c r="I1249" s="72"/>
      <c r="J1249" s="86"/>
      <c r="K1249" s="69"/>
    </row>
    <row r="1250" spans="1:11" ht="15.75" x14ac:dyDescent="0.25">
      <c r="A1250" s="59">
        <v>43809</v>
      </c>
      <c r="B1250" s="59">
        <f t="shared" si="17"/>
        <v>43809</v>
      </c>
      <c r="C1250" s="14" t="s">
        <v>222</v>
      </c>
      <c r="D1250" s="18" t="s">
        <v>1616</v>
      </c>
      <c r="E1250" s="34">
        <v>58800</v>
      </c>
      <c r="F1250" s="56">
        <v>12</v>
      </c>
      <c r="G1250" s="61"/>
      <c r="H1250" s="61"/>
      <c r="I1250" s="72"/>
      <c r="J1250" s="86"/>
      <c r="K1250" s="69"/>
    </row>
    <row r="1251" spans="1:11" ht="15.75" x14ac:dyDescent="0.25">
      <c r="A1251" s="59">
        <v>43809</v>
      </c>
      <c r="B1251" s="59">
        <f t="shared" si="17"/>
        <v>43809</v>
      </c>
      <c r="C1251" s="14" t="s">
        <v>223</v>
      </c>
      <c r="D1251" s="18" t="s">
        <v>1617</v>
      </c>
      <c r="E1251" s="34">
        <v>21000</v>
      </c>
      <c r="F1251" s="56">
        <v>7</v>
      </c>
      <c r="G1251" s="61"/>
      <c r="H1251" s="61"/>
      <c r="I1251" s="72"/>
      <c r="J1251" s="86"/>
      <c r="K1251" s="69"/>
    </row>
    <row r="1252" spans="1:11" ht="15.75" x14ac:dyDescent="0.25">
      <c r="A1252" s="59">
        <v>43809</v>
      </c>
      <c r="B1252" s="59">
        <f t="shared" si="17"/>
        <v>43809</v>
      </c>
      <c r="C1252" s="14" t="s">
        <v>224</v>
      </c>
      <c r="D1252" s="18" t="s">
        <v>1618</v>
      </c>
      <c r="E1252" s="34">
        <v>21000</v>
      </c>
      <c r="F1252" s="56">
        <v>7</v>
      </c>
      <c r="G1252" s="61"/>
      <c r="H1252" s="61"/>
      <c r="I1252" s="72"/>
      <c r="J1252" s="86"/>
      <c r="K1252" s="69"/>
    </row>
    <row r="1253" spans="1:11" ht="15.75" x14ac:dyDescent="0.25">
      <c r="A1253" s="59">
        <v>43809</v>
      </c>
      <c r="B1253" s="59">
        <f t="shared" si="17"/>
        <v>43809</v>
      </c>
      <c r="C1253" s="14" t="s">
        <v>225</v>
      </c>
      <c r="D1253" s="18" t="s">
        <v>1619</v>
      </c>
      <c r="E1253" s="34">
        <v>21000</v>
      </c>
      <c r="F1253" s="56">
        <v>7</v>
      </c>
      <c r="G1253" s="61"/>
      <c r="H1253" s="61"/>
      <c r="I1253" s="72"/>
      <c r="J1253" s="86"/>
      <c r="K1253" s="69"/>
    </row>
    <row r="1254" spans="1:11" ht="15.75" x14ac:dyDescent="0.25">
      <c r="A1254" s="59">
        <v>43809</v>
      </c>
      <c r="B1254" s="59">
        <f t="shared" si="17"/>
        <v>43809</v>
      </c>
      <c r="C1254" s="14" t="s">
        <v>226</v>
      </c>
      <c r="D1254" s="18" t="s">
        <v>1620</v>
      </c>
      <c r="E1254" s="34">
        <v>27000</v>
      </c>
      <c r="F1254" s="56">
        <v>9</v>
      </c>
      <c r="G1254" s="61"/>
      <c r="H1254" s="61"/>
      <c r="I1254" s="72"/>
      <c r="J1254" s="86"/>
      <c r="K1254" s="69"/>
    </row>
    <row r="1255" spans="1:11" ht="15.75" x14ac:dyDescent="0.25">
      <c r="A1255" s="59">
        <v>43809</v>
      </c>
      <c r="B1255" s="59">
        <f t="shared" si="17"/>
        <v>43809</v>
      </c>
      <c r="C1255" s="14" t="s">
        <v>227</v>
      </c>
      <c r="D1255" s="18" t="s">
        <v>2136</v>
      </c>
      <c r="E1255" s="34">
        <v>81956.650000000009</v>
      </c>
      <c r="F1255" s="56">
        <v>5</v>
      </c>
      <c r="G1255" s="61"/>
      <c r="H1255" s="61"/>
      <c r="I1255" s="72"/>
      <c r="J1255" s="86"/>
      <c r="K1255" s="69"/>
    </row>
    <row r="1256" spans="1:11" ht="15.75" x14ac:dyDescent="0.25">
      <c r="A1256" s="59">
        <v>43809</v>
      </c>
      <c r="B1256" s="59">
        <f t="shared" si="17"/>
        <v>43809</v>
      </c>
      <c r="C1256" s="14" t="s">
        <v>228</v>
      </c>
      <c r="D1256" s="18" t="s">
        <v>2137</v>
      </c>
      <c r="E1256" s="34">
        <v>81956.650000000009</v>
      </c>
      <c r="F1256" s="56">
        <v>5</v>
      </c>
      <c r="G1256" s="61"/>
      <c r="H1256" s="61"/>
      <c r="I1256" s="72"/>
      <c r="J1256" s="86"/>
      <c r="K1256" s="69"/>
    </row>
    <row r="1257" spans="1:11" ht="15.75" x14ac:dyDescent="0.25">
      <c r="A1257" s="59">
        <v>43809</v>
      </c>
      <c r="B1257" s="59">
        <f t="shared" si="17"/>
        <v>43809</v>
      </c>
      <c r="C1257" s="14" t="s">
        <v>229</v>
      </c>
      <c r="D1257" s="18" t="s">
        <v>2138</v>
      </c>
      <c r="E1257" s="34">
        <v>131130.64000000001</v>
      </c>
      <c r="F1257" s="56">
        <v>8</v>
      </c>
      <c r="G1257" s="61"/>
      <c r="H1257" s="61"/>
      <c r="I1257" s="72"/>
      <c r="J1257" s="86"/>
      <c r="K1257" s="69"/>
    </row>
    <row r="1258" spans="1:11" ht="15.75" x14ac:dyDescent="0.25">
      <c r="A1258" s="59">
        <v>43809</v>
      </c>
      <c r="B1258" s="59">
        <f t="shared" si="17"/>
        <v>43809</v>
      </c>
      <c r="C1258" s="14" t="s">
        <v>230</v>
      </c>
      <c r="D1258" s="18" t="s">
        <v>2139</v>
      </c>
      <c r="E1258" s="34">
        <v>81956.650000000009</v>
      </c>
      <c r="F1258" s="56">
        <v>5</v>
      </c>
      <c r="G1258" s="61"/>
      <c r="H1258" s="61"/>
      <c r="I1258" s="72"/>
      <c r="J1258" s="86"/>
      <c r="K1258" s="69"/>
    </row>
    <row r="1259" spans="1:11" ht="15.75" x14ac:dyDescent="0.25">
      <c r="A1259" s="59">
        <v>43809</v>
      </c>
      <c r="B1259" s="59">
        <f t="shared" si="17"/>
        <v>43809</v>
      </c>
      <c r="C1259" s="14" t="s">
        <v>231</v>
      </c>
      <c r="D1259" s="18" t="s">
        <v>2140</v>
      </c>
      <c r="E1259" s="34">
        <v>398.3</v>
      </c>
      <c r="F1259" s="56">
        <v>2</v>
      </c>
      <c r="G1259" s="61"/>
      <c r="H1259" s="61"/>
      <c r="I1259" s="72"/>
      <c r="J1259" s="86"/>
      <c r="K1259" s="69"/>
    </row>
    <row r="1260" spans="1:11" ht="15.75" x14ac:dyDescent="0.25">
      <c r="A1260" s="94" t="s">
        <v>5</v>
      </c>
      <c r="B1260" s="94"/>
      <c r="C1260" s="94"/>
      <c r="D1260" s="94"/>
      <c r="E1260" s="37">
        <f>SUM(E1102:E1259)</f>
        <v>1385851.32</v>
      </c>
      <c r="F1260" s="42"/>
      <c r="G1260" s="61"/>
      <c r="H1260" s="61"/>
      <c r="I1260" s="72"/>
      <c r="J1260" s="86"/>
      <c r="K1260" s="69"/>
    </row>
    <row r="1261" spans="1:11" ht="15.75" x14ac:dyDescent="0.25">
      <c r="A1261" s="63"/>
      <c r="B1261" s="63"/>
      <c r="C1261" s="63"/>
      <c r="D1261" s="63"/>
      <c r="E1261" s="67"/>
      <c r="F1261" s="68"/>
      <c r="G1261" s="61"/>
      <c r="H1261" s="61"/>
      <c r="I1261" s="72"/>
      <c r="J1261" s="86"/>
      <c r="K1261" s="69"/>
    </row>
    <row r="1262" spans="1:11" ht="15.75" x14ac:dyDescent="0.25">
      <c r="G1262" s="61"/>
      <c r="H1262" s="61"/>
      <c r="I1262" s="72"/>
      <c r="J1262" s="86"/>
      <c r="K1262" s="69"/>
    </row>
    <row r="1263" spans="1:11" ht="15.75" x14ac:dyDescent="0.25">
      <c r="A1263" s="90" t="s">
        <v>1708</v>
      </c>
      <c r="B1263" s="90"/>
      <c r="C1263" s="90"/>
      <c r="D1263" s="90"/>
      <c r="E1263" s="90"/>
      <c r="F1263" s="90"/>
      <c r="G1263" s="61"/>
      <c r="H1263" s="61"/>
      <c r="I1263" s="72"/>
      <c r="J1263" s="86"/>
      <c r="K1263" s="69"/>
    </row>
    <row r="1264" spans="1:11" ht="47.25" x14ac:dyDescent="0.25">
      <c r="A1264" s="22" t="s">
        <v>67</v>
      </c>
      <c r="B1264" s="22" t="s">
        <v>68</v>
      </c>
      <c r="C1264" s="23" t="s">
        <v>69</v>
      </c>
      <c r="D1264" s="29" t="s">
        <v>0</v>
      </c>
      <c r="E1264" s="24" t="s">
        <v>1</v>
      </c>
      <c r="F1264" s="25" t="s">
        <v>2</v>
      </c>
      <c r="G1264" s="61"/>
      <c r="H1264" s="61"/>
      <c r="I1264" s="72"/>
      <c r="J1264" s="86"/>
      <c r="K1264" s="69"/>
    </row>
    <row r="1265" spans="1:11" ht="15.75" x14ac:dyDescent="0.25">
      <c r="A1265" s="59">
        <v>44175</v>
      </c>
      <c r="B1265" s="59">
        <f>+A1265</f>
        <v>44175</v>
      </c>
      <c r="C1265" s="14" t="s">
        <v>72</v>
      </c>
      <c r="D1265" s="18" t="s">
        <v>1904</v>
      </c>
      <c r="E1265" s="34">
        <v>540.42999999999995</v>
      </c>
      <c r="F1265" s="56">
        <v>24.564999999999998</v>
      </c>
      <c r="G1265" s="61"/>
      <c r="H1265" s="61"/>
      <c r="I1265" s="72"/>
      <c r="J1265" s="86"/>
      <c r="K1265" s="69"/>
    </row>
    <row r="1266" spans="1:11" ht="15.75" x14ac:dyDescent="0.25">
      <c r="A1266" s="59">
        <v>44175</v>
      </c>
      <c r="B1266" s="59">
        <f t="shared" ref="B1266:B1325" si="18">+A1266</f>
        <v>44175</v>
      </c>
      <c r="C1266" s="14" t="s">
        <v>74</v>
      </c>
      <c r="D1266" s="18" t="s">
        <v>1905</v>
      </c>
      <c r="E1266" s="34">
        <v>6632.5500000000011</v>
      </c>
      <c r="F1266" s="56">
        <v>11.054250000000001</v>
      </c>
      <c r="G1266" s="61"/>
      <c r="H1266" s="61"/>
      <c r="I1266" s="72"/>
      <c r="J1266" s="86"/>
      <c r="K1266" s="69"/>
    </row>
    <row r="1267" spans="1:11" ht="15.75" x14ac:dyDescent="0.25">
      <c r="A1267" s="59">
        <v>44175</v>
      </c>
      <c r="B1267" s="59">
        <f t="shared" si="18"/>
        <v>44175</v>
      </c>
      <c r="C1267" s="14" t="s">
        <v>75</v>
      </c>
      <c r="D1267" s="18" t="s">
        <v>1906</v>
      </c>
      <c r="E1267" s="34">
        <v>2302.96875</v>
      </c>
      <c r="F1267" s="56">
        <v>3.0706249999999997</v>
      </c>
      <c r="G1267" s="61"/>
      <c r="H1267" s="61"/>
      <c r="I1267" s="72"/>
      <c r="J1267" s="86"/>
      <c r="K1267" s="69"/>
    </row>
    <row r="1268" spans="1:11" ht="15.75" x14ac:dyDescent="0.25">
      <c r="A1268" s="59">
        <v>44175</v>
      </c>
      <c r="B1268" s="59">
        <f t="shared" si="18"/>
        <v>44175</v>
      </c>
      <c r="C1268" s="14" t="s">
        <v>76</v>
      </c>
      <c r="D1268" s="18" t="s">
        <v>1907</v>
      </c>
      <c r="E1268" s="34">
        <v>257.9325</v>
      </c>
      <c r="F1268" s="56">
        <v>7.3695000000000004</v>
      </c>
      <c r="G1268" s="61"/>
      <c r="H1268" s="61"/>
      <c r="I1268" s="72"/>
      <c r="J1268" s="86"/>
      <c r="K1268" s="69"/>
    </row>
    <row r="1269" spans="1:11" ht="15.75" x14ac:dyDescent="0.25">
      <c r="A1269" s="59">
        <v>44175</v>
      </c>
      <c r="B1269" s="59">
        <f t="shared" si="18"/>
        <v>44175</v>
      </c>
      <c r="C1269" s="14" t="s">
        <v>77</v>
      </c>
      <c r="D1269" s="18" t="s">
        <v>1908</v>
      </c>
      <c r="E1269" s="34">
        <v>7784.0343750000011</v>
      </c>
      <c r="F1269" s="56">
        <v>9.2118750000000009</v>
      </c>
      <c r="G1269" s="61"/>
      <c r="H1269" s="61"/>
      <c r="I1269" s="72"/>
      <c r="J1269" s="86"/>
      <c r="K1269" s="69"/>
    </row>
    <row r="1270" spans="1:11" ht="15.75" x14ac:dyDescent="0.25">
      <c r="A1270" s="59">
        <v>44175</v>
      </c>
      <c r="B1270" s="59">
        <f t="shared" si="18"/>
        <v>44175</v>
      </c>
      <c r="C1270" s="14" t="s">
        <v>78</v>
      </c>
      <c r="D1270" s="18" t="s">
        <v>1909</v>
      </c>
      <c r="E1270" s="34">
        <v>624.50371249999989</v>
      </c>
      <c r="F1270" s="56">
        <v>6.1412499999999994</v>
      </c>
      <c r="G1270" s="61"/>
      <c r="H1270" s="61"/>
      <c r="I1270" s="72"/>
      <c r="J1270" s="86"/>
      <c r="K1270" s="69"/>
    </row>
    <row r="1271" spans="1:11" ht="15.75" x14ac:dyDescent="0.25">
      <c r="A1271" s="59">
        <v>44602</v>
      </c>
      <c r="B1271" s="59">
        <f t="shared" si="18"/>
        <v>44602</v>
      </c>
      <c r="C1271" s="14" t="s">
        <v>79</v>
      </c>
      <c r="D1271" s="18" t="s">
        <v>1910</v>
      </c>
      <c r="E1271" s="34">
        <v>1441.6768612499998</v>
      </c>
      <c r="F1271" s="56">
        <v>10.440124999999998</v>
      </c>
      <c r="G1271" s="61"/>
      <c r="H1271" s="61"/>
      <c r="I1271" s="72"/>
      <c r="J1271" s="86"/>
      <c r="K1271" s="69"/>
    </row>
    <row r="1272" spans="1:11" ht="15.75" x14ac:dyDescent="0.25">
      <c r="A1272" s="59">
        <v>44602</v>
      </c>
      <c r="B1272" s="59">
        <f t="shared" si="18"/>
        <v>44602</v>
      </c>
      <c r="C1272" s="14" t="s">
        <v>80</v>
      </c>
      <c r="D1272" s="18" t="s">
        <v>1911</v>
      </c>
      <c r="E1272" s="34">
        <v>1293.3165437499999</v>
      </c>
      <c r="F1272" s="56">
        <v>4.2988749999999998</v>
      </c>
      <c r="G1272" s="61"/>
      <c r="H1272" s="61"/>
      <c r="I1272" s="72"/>
      <c r="J1272" s="86"/>
      <c r="K1272" s="69"/>
    </row>
    <row r="1273" spans="1:11" ht="15.75" x14ac:dyDescent="0.25">
      <c r="A1273" s="59">
        <v>44602</v>
      </c>
      <c r="B1273" s="59">
        <f t="shared" si="18"/>
        <v>44602</v>
      </c>
      <c r="C1273" s="14" t="s">
        <v>81</v>
      </c>
      <c r="D1273" s="18" t="s">
        <v>1912</v>
      </c>
      <c r="E1273" s="34">
        <v>11730.180540000001</v>
      </c>
      <c r="F1273" s="56">
        <v>14.739000000000001</v>
      </c>
      <c r="G1273" s="61"/>
      <c r="H1273" s="61"/>
      <c r="I1273" s="72"/>
      <c r="J1273" s="86"/>
      <c r="K1273" s="69"/>
    </row>
    <row r="1274" spans="1:11" ht="15.75" x14ac:dyDescent="0.25">
      <c r="A1274" s="59">
        <v>44602</v>
      </c>
      <c r="B1274" s="59">
        <f t="shared" si="18"/>
        <v>44602</v>
      </c>
      <c r="C1274" s="14" t="s">
        <v>82</v>
      </c>
      <c r="D1274" s="18" t="s">
        <v>1913</v>
      </c>
      <c r="E1274" s="34">
        <v>3311.3005874999999</v>
      </c>
      <c r="F1274" s="56">
        <v>6.1412499999999994</v>
      </c>
      <c r="G1274" s="61"/>
      <c r="H1274" s="61"/>
      <c r="I1274" s="72"/>
      <c r="J1274" s="86"/>
      <c r="K1274" s="69"/>
    </row>
    <row r="1275" spans="1:11" ht="15.75" x14ac:dyDescent="0.25">
      <c r="A1275" s="59">
        <v>44602</v>
      </c>
      <c r="B1275" s="59">
        <f t="shared" si="18"/>
        <v>44602</v>
      </c>
      <c r="C1275" s="14" t="s">
        <v>83</v>
      </c>
      <c r="D1275" s="18" t="s">
        <v>1914</v>
      </c>
      <c r="E1275" s="34">
        <v>9263.9405174999993</v>
      </c>
      <c r="F1275" s="56">
        <v>14.124874999999999</v>
      </c>
      <c r="G1275" s="61"/>
      <c r="H1275" s="61"/>
      <c r="I1275" s="72"/>
      <c r="J1275" s="86"/>
      <c r="K1275" s="69"/>
    </row>
    <row r="1276" spans="1:11" ht="15.75" x14ac:dyDescent="0.25">
      <c r="A1276" s="59">
        <v>44602</v>
      </c>
      <c r="B1276" s="59">
        <f t="shared" si="18"/>
        <v>44602</v>
      </c>
      <c r="C1276" s="14" t="s">
        <v>84</v>
      </c>
      <c r="D1276" s="18" t="s">
        <v>1915</v>
      </c>
      <c r="E1276" s="34">
        <v>5298.0809400000007</v>
      </c>
      <c r="F1276" s="56">
        <v>9.8259999999999987</v>
      </c>
      <c r="G1276" s="61"/>
      <c r="H1276" s="61"/>
      <c r="I1276" s="72"/>
      <c r="J1276" s="86"/>
      <c r="K1276" s="69"/>
    </row>
    <row r="1277" spans="1:11" ht="15.75" x14ac:dyDescent="0.25">
      <c r="A1277" s="59">
        <v>44602</v>
      </c>
      <c r="B1277" s="59">
        <f t="shared" si="18"/>
        <v>44602</v>
      </c>
      <c r="C1277" s="14" t="s">
        <v>85</v>
      </c>
      <c r="D1277" s="18" t="s">
        <v>1916</v>
      </c>
      <c r="E1277" s="34">
        <v>36.847499999999997</v>
      </c>
      <c r="F1277" s="56">
        <v>2.4564999999999997</v>
      </c>
      <c r="G1277" s="61"/>
      <c r="H1277" s="61"/>
      <c r="I1277" s="72"/>
      <c r="J1277" s="86"/>
      <c r="K1277" s="69"/>
    </row>
    <row r="1278" spans="1:11" ht="15.75" x14ac:dyDescent="0.25">
      <c r="A1278" s="59">
        <v>44602</v>
      </c>
      <c r="B1278" s="59">
        <f t="shared" si="18"/>
        <v>44602</v>
      </c>
      <c r="C1278" s="14" t="s">
        <v>86</v>
      </c>
      <c r="D1278" s="18" t="s">
        <v>1917</v>
      </c>
      <c r="E1278" s="34">
        <v>267.14437500000003</v>
      </c>
      <c r="F1278" s="56">
        <v>17.809625</v>
      </c>
      <c r="G1278" s="61"/>
      <c r="H1278" s="61"/>
      <c r="I1278" s="72"/>
      <c r="J1278" s="86"/>
      <c r="K1278" s="69"/>
    </row>
    <row r="1279" spans="1:11" ht="15.75" x14ac:dyDescent="0.25">
      <c r="A1279" s="59">
        <v>44602</v>
      </c>
      <c r="B1279" s="59">
        <f t="shared" si="18"/>
        <v>44602</v>
      </c>
      <c r="C1279" s="14" t="s">
        <v>88</v>
      </c>
      <c r="D1279" s="18" t="s">
        <v>1918</v>
      </c>
      <c r="E1279" s="34">
        <v>211.87312499999999</v>
      </c>
      <c r="F1279" s="56">
        <v>14.124874999999999</v>
      </c>
      <c r="G1279" s="61"/>
      <c r="H1279" s="61"/>
      <c r="I1279" s="72"/>
      <c r="J1279" s="86"/>
      <c r="K1279" s="69"/>
    </row>
    <row r="1280" spans="1:11" ht="15.75" x14ac:dyDescent="0.25">
      <c r="A1280" s="59">
        <v>44602</v>
      </c>
      <c r="B1280" s="59">
        <f t="shared" si="18"/>
        <v>44602</v>
      </c>
      <c r="C1280" s="14" t="s">
        <v>89</v>
      </c>
      <c r="D1280" s="18" t="s">
        <v>1919</v>
      </c>
      <c r="E1280" s="34">
        <v>294.77999999999997</v>
      </c>
      <c r="F1280" s="56">
        <v>19.651999999999997</v>
      </c>
      <c r="G1280" s="61"/>
      <c r="H1280" s="61"/>
      <c r="I1280" s="72"/>
      <c r="J1280" s="86"/>
      <c r="K1280" s="69"/>
    </row>
    <row r="1281" spans="1:11" ht="15.75" x14ac:dyDescent="0.25">
      <c r="A1281" s="59">
        <v>44602</v>
      </c>
      <c r="B1281" s="59">
        <f t="shared" si="18"/>
        <v>44602</v>
      </c>
      <c r="C1281" s="14" t="s">
        <v>90</v>
      </c>
      <c r="D1281" s="18" t="s">
        <v>1920</v>
      </c>
      <c r="E1281" s="34">
        <v>35.520990000000005</v>
      </c>
      <c r="F1281" s="56">
        <v>1.8423750000000001</v>
      </c>
      <c r="G1281" s="61"/>
      <c r="H1281" s="61"/>
      <c r="I1281" s="72"/>
      <c r="J1281" s="86"/>
      <c r="K1281" s="69"/>
    </row>
    <row r="1282" spans="1:11" ht="15.75" x14ac:dyDescent="0.25">
      <c r="A1282" s="59">
        <v>44602</v>
      </c>
      <c r="B1282" s="59">
        <f t="shared" si="18"/>
        <v>44602</v>
      </c>
      <c r="C1282" s="14" t="s">
        <v>91</v>
      </c>
      <c r="D1282" s="18" t="s">
        <v>1921</v>
      </c>
      <c r="E1282" s="34">
        <v>423.74624999999997</v>
      </c>
      <c r="F1282" s="56">
        <v>14.124874999999999</v>
      </c>
      <c r="G1282" s="61"/>
      <c r="H1282" s="61"/>
      <c r="I1282" s="72"/>
      <c r="J1282" s="86"/>
      <c r="K1282" s="69"/>
    </row>
    <row r="1283" spans="1:11" ht="15.75" x14ac:dyDescent="0.25">
      <c r="A1283" s="59">
        <v>44602</v>
      </c>
      <c r="B1283" s="59">
        <f t="shared" si="18"/>
        <v>44602</v>
      </c>
      <c r="C1283" s="14" t="s">
        <v>92</v>
      </c>
      <c r="D1283" s="18" t="s">
        <v>1922</v>
      </c>
      <c r="E1283" s="34">
        <v>1594.882625</v>
      </c>
      <c r="F1283" s="56">
        <v>32.548625000000001</v>
      </c>
      <c r="G1283" s="61"/>
      <c r="H1283" s="61"/>
      <c r="I1283" s="72"/>
      <c r="J1283" s="86"/>
      <c r="K1283" s="69"/>
    </row>
    <row r="1284" spans="1:11" ht="15.75" x14ac:dyDescent="0.25">
      <c r="A1284" s="59">
        <v>44602</v>
      </c>
      <c r="B1284" s="59">
        <f t="shared" si="18"/>
        <v>44602</v>
      </c>
      <c r="C1284" s="14" t="s">
        <v>93</v>
      </c>
      <c r="D1284" s="18" t="s">
        <v>1923</v>
      </c>
      <c r="E1284" s="34">
        <v>386.89875000000006</v>
      </c>
      <c r="F1284" s="56">
        <v>5.5271250000000007</v>
      </c>
      <c r="G1284" s="61"/>
      <c r="H1284" s="61"/>
      <c r="I1284" s="72"/>
      <c r="J1284" s="86"/>
      <c r="K1284" s="69"/>
    </row>
    <row r="1285" spans="1:11" ht="15.75" x14ac:dyDescent="0.25">
      <c r="A1285" s="59">
        <v>44602</v>
      </c>
      <c r="B1285" s="59">
        <f t="shared" si="18"/>
        <v>44602</v>
      </c>
      <c r="C1285" s="14" t="s">
        <v>95</v>
      </c>
      <c r="D1285" s="18" t="s">
        <v>1924</v>
      </c>
      <c r="E1285" s="34">
        <v>797.13424999999995</v>
      </c>
      <c r="F1285" s="56">
        <v>6.7553749999999999</v>
      </c>
      <c r="G1285" s="61"/>
      <c r="H1285" s="61"/>
      <c r="I1285" s="72"/>
      <c r="J1285" s="86"/>
      <c r="K1285" s="69"/>
    </row>
    <row r="1286" spans="1:11" ht="15.75" x14ac:dyDescent="0.25">
      <c r="A1286" s="59">
        <v>44505</v>
      </c>
      <c r="B1286" s="59">
        <f t="shared" si="18"/>
        <v>44505</v>
      </c>
      <c r="C1286" s="14" t="s">
        <v>98</v>
      </c>
      <c r="D1286" s="18" t="s">
        <v>1925</v>
      </c>
      <c r="E1286" s="34">
        <v>147.39000000000001</v>
      </c>
      <c r="F1286" s="56">
        <v>110.54250000000002</v>
      </c>
      <c r="G1286" s="61"/>
      <c r="H1286" s="61"/>
      <c r="I1286" s="72"/>
      <c r="J1286" s="86"/>
      <c r="K1286" s="69"/>
    </row>
    <row r="1287" spans="1:11" ht="15.75" x14ac:dyDescent="0.25">
      <c r="A1287" s="59">
        <v>44505</v>
      </c>
      <c r="B1287" s="59">
        <f t="shared" si="18"/>
        <v>44505</v>
      </c>
      <c r="C1287" s="14" t="s">
        <v>99</v>
      </c>
      <c r="D1287" s="18" t="s">
        <v>1926</v>
      </c>
      <c r="E1287" s="34">
        <v>5068.00515</v>
      </c>
      <c r="F1287" s="56">
        <v>169.49850000000001</v>
      </c>
      <c r="G1287" s="61"/>
      <c r="H1287" s="61"/>
      <c r="I1287" s="72"/>
      <c r="J1287" s="86"/>
      <c r="K1287" s="69"/>
    </row>
    <row r="1288" spans="1:11" ht="15.75" x14ac:dyDescent="0.25">
      <c r="A1288" s="59">
        <v>44505</v>
      </c>
      <c r="B1288" s="59">
        <f t="shared" si="18"/>
        <v>44505</v>
      </c>
      <c r="C1288" s="14" t="s">
        <v>100</v>
      </c>
      <c r="D1288" s="18" t="s">
        <v>1927</v>
      </c>
      <c r="E1288" s="34">
        <v>16050.771000000002</v>
      </c>
      <c r="F1288" s="56">
        <v>162.12900000000002</v>
      </c>
      <c r="G1288" s="61"/>
      <c r="H1288" s="61"/>
      <c r="I1288" s="72"/>
      <c r="J1288" s="86"/>
      <c r="K1288" s="69"/>
    </row>
    <row r="1289" spans="1:11" ht="15.75" x14ac:dyDescent="0.25">
      <c r="A1289" s="59">
        <v>44505</v>
      </c>
      <c r="B1289" s="59">
        <f t="shared" si="18"/>
        <v>44505</v>
      </c>
      <c r="C1289" s="14" t="s">
        <v>101</v>
      </c>
      <c r="D1289" s="18" t="s">
        <v>1928</v>
      </c>
      <c r="E1289" s="34">
        <v>38977.285499999998</v>
      </c>
      <c r="F1289" s="56">
        <v>302.14949999999999</v>
      </c>
      <c r="G1289" s="61"/>
      <c r="H1289" s="61"/>
      <c r="I1289" s="72"/>
      <c r="J1289" s="86"/>
      <c r="K1289" s="69"/>
    </row>
    <row r="1290" spans="1:11" ht="15.75" x14ac:dyDescent="0.25">
      <c r="A1290" s="59">
        <v>44505</v>
      </c>
      <c r="B1290" s="59">
        <f t="shared" si="18"/>
        <v>44505</v>
      </c>
      <c r="C1290" s="14" t="s">
        <v>102</v>
      </c>
      <c r="D1290" s="18" t="s">
        <v>1929</v>
      </c>
      <c r="E1290" s="34">
        <v>453.10142500000001</v>
      </c>
      <c r="F1290" s="56">
        <v>38.075749999999999</v>
      </c>
      <c r="G1290" s="61"/>
      <c r="H1290" s="61"/>
      <c r="I1290" s="72"/>
      <c r="J1290" s="86"/>
      <c r="K1290" s="69"/>
    </row>
    <row r="1291" spans="1:11" ht="15.75" x14ac:dyDescent="0.25">
      <c r="A1291" s="59">
        <v>44505</v>
      </c>
      <c r="B1291" s="59">
        <f t="shared" si="18"/>
        <v>44505</v>
      </c>
      <c r="C1291" s="14" t="s">
        <v>103</v>
      </c>
      <c r="D1291" s="18" t="s">
        <v>1930</v>
      </c>
      <c r="E1291" s="34">
        <v>2387.1038749999998</v>
      </c>
      <c r="F1291" s="56">
        <v>79.836249999999993</v>
      </c>
      <c r="G1291" s="61"/>
      <c r="H1291" s="61"/>
      <c r="I1291" s="72"/>
      <c r="J1291" s="86"/>
      <c r="K1291" s="69"/>
    </row>
    <row r="1292" spans="1:11" ht="15.75" x14ac:dyDescent="0.25">
      <c r="A1292" s="59">
        <v>44505</v>
      </c>
      <c r="B1292" s="59">
        <f t="shared" si="18"/>
        <v>44505</v>
      </c>
      <c r="C1292" s="14" t="s">
        <v>104</v>
      </c>
      <c r="D1292" s="18" t="s">
        <v>1931</v>
      </c>
      <c r="E1292" s="34">
        <v>2763.5624999999995</v>
      </c>
      <c r="F1292" s="56">
        <v>3.6847500000000002</v>
      </c>
      <c r="G1292" s="61"/>
      <c r="H1292" s="61"/>
      <c r="I1292" s="72"/>
      <c r="J1292" s="86"/>
      <c r="K1292" s="69"/>
    </row>
    <row r="1293" spans="1:11" ht="15.75" x14ac:dyDescent="0.25">
      <c r="A1293" s="59">
        <v>44505</v>
      </c>
      <c r="B1293" s="59">
        <f t="shared" si="18"/>
        <v>44505</v>
      </c>
      <c r="C1293" s="14" t="s">
        <v>105</v>
      </c>
      <c r="D1293" s="18" t="s">
        <v>1932</v>
      </c>
      <c r="E1293" s="34">
        <v>875.12812500000007</v>
      </c>
      <c r="F1293" s="56">
        <v>35.005125000000007</v>
      </c>
      <c r="G1293" s="61"/>
      <c r="H1293" s="61"/>
      <c r="I1293" s="72"/>
      <c r="J1293" s="86"/>
      <c r="K1293" s="69"/>
    </row>
    <row r="1294" spans="1:11" ht="15.75" x14ac:dyDescent="0.25">
      <c r="A1294" s="59">
        <v>44505</v>
      </c>
      <c r="B1294" s="59">
        <f t="shared" si="18"/>
        <v>44505</v>
      </c>
      <c r="C1294" s="14" t="s">
        <v>106</v>
      </c>
      <c r="D1294" s="18" t="s">
        <v>1933</v>
      </c>
      <c r="E1294" s="34">
        <v>386.89875000000006</v>
      </c>
      <c r="F1294" s="56">
        <v>11.054250000000001</v>
      </c>
      <c r="G1294" s="61"/>
      <c r="H1294" s="61"/>
      <c r="I1294" s="72"/>
      <c r="J1294" s="86"/>
      <c r="K1294" s="69"/>
    </row>
    <row r="1295" spans="1:11" ht="15.75" x14ac:dyDescent="0.25">
      <c r="A1295" s="59">
        <v>44505</v>
      </c>
      <c r="B1295" s="59">
        <f t="shared" si="18"/>
        <v>44505</v>
      </c>
      <c r="C1295" s="14" t="s">
        <v>107</v>
      </c>
      <c r="D1295" s="18" t="s">
        <v>1934</v>
      </c>
      <c r="E1295" s="34">
        <v>3006.1418750000003</v>
      </c>
      <c r="F1295" s="56">
        <v>54.657125000000008</v>
      </c>
      <c r="G1295" s="61"/>
      <c r="H1295" s="61"/>
      <c r="I1295" s="72"/>
      <c r="J1295" s="86"/>
      <c r="K1295" s="69"/>
    </row>
    <row r="1296" spans="1:11" ht="15.75" x14ac:dyDescent="0.25">
      <c r="A1296" s="59">
        <v>44505</v>
      </c>
      <c r="B1296" s="59">
        <f t="shared" si="18"/>
        <v>44505</v>
      </c>
      <c r="C1296" s="14" t="s">
        <v>108</v>
      </c>
      <c r="D1296" s="18" t="s">
        <v>1935</v>
      </c>
      <c r="E1296" s="34">
        <v>2302.96875</v>
      </c>
      <c r="F1296" s="56">
        <v>6.1412499999999994</v>
      </c>
      <c r="G1296" s="61"/>
      <c r="H1296" s="61"/>
      <c r="I1296" s="72"/>
      <c r="J1296" s="86"/>
      <c r="K1296" s="69"/>
    </row>
    <row r="1297" spans="1:11" ht="15.75" x14ac:dyDescent="0.25">
      <c r="A1297" s="59">
        <v>44505</v>
      </c>
      <c r="B1297" s="59">
        <f t="shared" si="18"/>
        <v>44505</v>
      </c>
      <c r="C1297" s="14" t="s">
        <v>109</v>
      </c>
      <c r="D1297" s="18" t="s">
        <v>1936</v>
      </c>
      <c r="E1297" s="34">
        <v>552.71249999999998</v>
      </c>
      <c r="F1297" s="56">
        <v>12.282499999999999</v>
      </c>
      <c r="G1297" s="61"/>
      <c r="H1297" s="61"/>
      <c r="I1297" s="72"/>
      <c r="J1297" s="86"/>
      <c r="K1297" s="69"/>
    </row>
    <row r="1298" spans="1:11" ht="15.75" x14ac:dyDescent="0.25">
      <c r="A1298" s="59">
        <v>44505</v>
      </c>
      <c r="B1298" s="59">
        <f t="shared" si="18"/>
        <v>44505</v>
      </c>
      <c r="C1298" s="14" t="s">
        <v>110</v>
      </c>
      <c r="D1298" s="18" t="s">
        <v>1937</v>
      </c>
      <c r="E1298" s="34">
        <v>1621.2900000000002</v>
      </c>
      <c r="F1298" s="56">
        <v>13.51075</v>
      </c>
      <c r="G1298" s="61"/>
      <c r="H1298" s="61"/>
      <c r="I1298" s="72"/>
      <c r="J1298" s="86"/>
      <c r="K1298" s="69"/>
    </row>
    <row r="1299" spans="1:11" ht="15.75" x14ac:dyDescent="0.25">
      <c r="A1299" s="59">
        <v>44505</v>
      </c>
      <c r="B1299" s="59">
        <f t="shared" si="18"/>
        <v>44505</v>
      </c>
      <c r="C1299" s="14" t="s">
        <v>111</v>
      </c>
      <c r="D1299" s="18" t="s">
        <v>1938</v>
      </c>
      <c r="E1299" s="34">
        <v>390.32556750000003</v>
      </c>
      <c r="F1299" s="56">
        <v>1.8423750000000001</v>
      </c>
      <c r="G1299" s="61"/>
      <c r="H1299" s="61"/>
      <c r="I1299" s="72"/>
      <c r="J1299" s="86"/>
      <c r="K1299" s="69"/>
    </row>
    <row r="1300" spans="1:11" ht="15.75" x14ac:dyDescent="0.25">
      <c r="A1300" s="59">
        <v>44505</v>
      </c>
      <c r="B1300" s="59">
        <f t="shared" si="18"/>
        <v>44505</v>
      </c>
      <c r="C1300" s="14" t="s">
        <v>112</v>
      </c>
      <c r="D1300" s="18" t="s">
        <v>1939</v>
      </c>
      <c r="E1300" s="34">
        <v>284.16792000000004</v>
      </c>
      <c r="F1300" s="56">
        <v>1.8423750000000001</v>
      </c>
      <c r="G1300" s="61"/>
      <c r="H1300" s="61"/>
      <c r="I1300" s="72"/>
      <c r="J1300" s="86"/>
      <c r="K1300" s="69"/>
    </row>
    <row r="1301" spans="1:11" ht="15.75" x14ac:dyDescent="0.25">
      <c r="A1301" s="59">
        <v>44505</v>
      </c>
      <c r="B1301" s="59">
        <f t="shared" si="18"/>
        <v>44505</v>
      </c>
      <c r="C1301" s="14" t="s">
        <v>113</v>
      </c>
      <c r="D1301" s="18" t="s">
        <v>1940</v>
      </c>
      <c r="E1301" s="34">
        <v>16212.900000000001</v>
      </c>
      <c r="F1301" s="56">
        <v>20.266125000000002</v>
      </c>
      <c r="G1301" s="61"/>
      <c r="H1301" s="61"/>
      <c r="I1301" s="72"/>
      <c r="J1301" s="86"/>
      <c r="K1301" s="69"/>
    </row>
    <row r="1302" spans="1:11" ht="15.75" x14ac:dyDescent="0.25">
      <c r="A1302" s="59">
        <v>44505</v>
      </c>
      <c r="B1302" s="59">
        <f t="shared" si="18"/>
        <v>44505</v>
      </c>
      <c r="C1302" s="14" t="s">
        <v>114</v>
      </c>
      <c r="D1302" s="18" t="s">
        <v>1941</v>
      </c>
      <c r="E1302" s="34">
        <v>16704.2</v>
      </c>
      <c r="F1302" s="56">
        <v>20.880249999999997</v>
      </c>
      <c r="G1302" s="61"/>
      <c r="H1302" s="61"/>
      <c r="I1302" s="72"/>
      <c r="J1302" s="86"/>
      <c r="K1302" s="69"/>
    </row>
    <row r="1303" spans="1:11" ht="15.75" x14ac:dyDescent="0.25">
      <c r="A1303" s="59">
        <v>44505</v>
      </c>
      <c r="B1303" s="59">
        <f t="shared" si="18"/>
        <v>44505</v>
      </c>
      <c r="C1303" s="14" t="s">
        <v>115</v>
      </c>
      <c r="D1303" s="18" t="s">
        <v>1942</v>
      </c>
      <c r="E1303" s="34">
        <v>1746.5714999999996</v>
      </c>
      <c r="F1303" s="56">
        <v>145.54762499999998</v>
      </c>
      <c r="G1303" s="61"/>
      <c r="H1303" s="61"/>
      <c r="I1303" s="72"/>
      <c r="J1303" s="86"/>
      <c r="K1303" s="69"/>
    </row>
    <row r="1304" spans="1:11" ht="15.75" x14ac:dyDescent="0.25">
      <c r="A1304" s="59">
        <v>44505</v>
      </c>
      <c r="B1304" s="59">
        <f t="shared" si="18"/>
        <v>44505</v>
      </c>
      <c r="C1304" s="14" t="s">
        <v>116</v>
      </c>
      <c r="D1304" s="18" t="s">
        <v>1943</v>
      </c>
      <c r="E1304" s="34">
        <v>132.65100000000004</v>
      </c>
      <c r="F1304" s="56">
        <v>11.054250000000001</v>
      </c>
      <c r="G1304" s="61"/>
      <c r="H1304" s="61"/>
      <c r="I1304" s="72"/>
      <c r="J1304" s="86"/>
      <c r="K1304" s="69"/>
    </row>
    <row r="1305" spans="1:11" ht="15.75" x14ac:dyDescent="0.25">
      <c r="A1305" s="59">
        <v>44505</v>
      </c>
      <c r="B1305" s="59">
        <f t="shared" si="18"/>
        <v>44505</v>
      </c>
      <c r="C1305" s="14" t="s">
        <v>117</v>
      </c>
      <c r="D1305" s="18" t="s">
        <v>1944</v>
      </c>
      <c r="E1305" s="34">
        <v>220.23136625000004</v>
      </c>
      <c r="F1305" s="56">
        <v>28.863875000000004</v>
      </c>
      <c r="G1305" s="61"/>
      <c r="H1305" s="61"/>
      <c r="I1305" s="72"/>
      <c r="J1305" s="86"/>
      <c r="K1305" s="69"/>
    </row>
    <row r="1306" spans="1:11" ht="15.75" x14ac:dyDescent="0.25">
      <c r="A1306" s="59">
        <v>44505</v>
      </c>
      <c r="B1306" s="59">
        <f t="shared" si="18"/>
        <v>44505</v>
      </c>
      <c r="C1306" s="14" t="s">
        <v>118</v>
      </c>
      <c r="D1306" s="18" t="s">
        <v>1945</v>
      </c>
      <c r="E1306" s="34">
        <v>1456.7045000000001</v>
      </c>
      <c r="F1306" s="56">
        <v>122.825</v>
      </c>
      <c r="G1306" s="61"/>
      <c r="H1306" s="61"/>
      <c r="I1306" s="72"/>
      <c r="J1306" s="86"/>
      <c r="K1306" s="69"/>
    </row>
    <row r="1307" spans="1:11" ht="15.75" x14ac:dyDescent="0.25">
      <c r="A1307" s="59">
        <v>44505</v>
      </c>
      <c r="B1307" s="59">
        <f t="shared" si="18"/>
        <v>44505</v>
      </c>
      <c r="C1307" s="14" t="s">
        <v>119</v>
      </c>
      <c r="D1307" s="18" t="s">
        <v>1946</v>
      </c>
      <c r="E1307" s="34">
        <v>218.50567499999994</v>
      </c>
      <c r="F1307" s="56">
        <v>18.423750000000002</v>
      </c>
      <c r="G1307" s="61"/>
      <c r="H1307" s="61"/>
      <c r="I1307" s="72"/>
      <c r="J1307" s="86"/>
      <c r="K1307" s="69"/>
    </row>
    <row r="1308" spans="1:11" ht="15.75" x14ac:dyDescent="0.25">
      <c r="A1308" s="59">
        <v>44505</v>
      </c>
      <c r="B1308" s="59">
        <f t="shared" si="18"/>
        <v>44505</v>
      </c>
      <c r="C1308" s="14" t="s">
        <v>120</v>
      </c>
      <c r="D1308" s="18" t="s">
        <v>1947</v>
      </c>
      <c r="E1308" s="34">
        <v>291.34089999999998</v>
      </c>
      <c r="F1308" s="56">
        <v>24.564999999999998</v>
      </c>
      <c r="G1308" s="61"/>
      <c r="H1308" s="61"/>
      <c r="I1308" s="72"/>
      <c r="J1308" s="86"/>
      <c r="K1308" s="69"/>
    </row>
    <row r="1309" spans="1:11" ht="15.75" x14ac:dyDescent="0.25">
      <c r="A1309" s="59">
        <v>44505</v>
      </c>
      <c r="B1309" s="59">
        <f t="shared" si="18"/>
        <v>44505</v>
      </c>
      <c r="C1309" s="14" t="s">
        <v>121</v>
      </c>
      <c r="D1309" s="18" t="s">
        <v>1948</v>
      </c>
      <c r="E1309" s="34">
        <v>1.4567045000000001</v>
      </c>
      <c r="F1309" s="56">
        <v>1.2282499999999998</v>
      </c>
      <c r="G1309" s="61"/>
      <c r="H1309" s="61"/>
      <c r="I1309" s="72"/>
      <c r="J1309" s="86"/>
      <c r="K1309" s="69"/>
    </row>
    <row r="1310" spans="1:11" ht="15.75" x14ac:dyDescent="0.25">
      <c r="A1310" s="59">
        <v>44505</v>
      </c>
      <c r="B1310" s="59">
        <f t="shared" si="18"/>
        <v>44505</v>
      </c>
      <c r="C1310" s="14" t="s">
        <v>122</v>
      </c>
      <c r="D1310" s="18" t="s">
        <v>1949</v>
      </c>
      <c r="E1310" s="34">
        <v>582.68179999999995</v>
      </c>
      <c r="F1310" s="56">
        <v>49.129999999999995</v>
      </c>
      <c r="G1310" s="61"/>
      <c r="H1310" s="61"/>
      <c r="I1310" s="72"/>
      <c r="J1310" s="86"/>
      <c r="K1310" s="69"/>
    </row>
    <row r="1311" spans="1:11" ht="15.75" x14ac:dyDescent="0.25">
      <c r="A1311" s="59">
        <v>44505</v>
      </c>
      <c r="B1311" s="59">
        <f t="shared" si="18"/>
        <v>44505</v>
      </c>
      <c r="C1311" s="14" t="s">
        <v>123</v>
      </c>
      <c r="D1311" s="18" t="s">
        <v>1950</v>
      </c>
      <c r="E1311" s="34">
        <v>280.04100000000005</v>
      </c>
      <c r="F1311" s="56">
        <v>70.010250000000013</v>
      </c>
      <c r="G1311" s="61"/>
      <c r="H1311" s="61"/>
      <c r="I1311" s="72"/>
      <c r="J1311" s="86"/>
      <c r="K1311" s="69"/>
    </row>
    <row r="1312" spans="1:11" ht="15.75" x14ac:dyDescent="0.25">
      <c r="A1312" s="59">
        <v>44505</v>
      </c>
      <c r="B1312" s="59">
        <f t="shared" si="18"/>
        <v>44505</v>
      </c>
      <c r="C1312" s="14" t="s">
        <v>124</v>
      </c>
      <c r="D1312" s="18" t="s">
        <v>1951</v>
      </c>
      <c r="E1312" s="34">
        <v>7400.9309174999999</v>
      </c>
      <c r="F1312" s="56">
        <v>237.66637500000002</v>
      </c>
      <c r="G1312" s="61"/>
      <c r="H1312" s="61"/>
      <c r="I1312" s="72"/>
      <c r="J1312" s="86"/>
      <c r="K1312" s="69"/>
    </row>
    <row r="1313" spans="1:11" ht="15.75" x14ac:dyDescent="0.25">
      <c r="A1313" s="59">
        <v>44505</v>
      </c>
      <c r="B1313" s="59">
        <f t="shared" si="18"/>
        <v>44505</v>
      </c>
      <c r="C1313" s="14" t="s">
        <v>125</v>
      </c>
      <c r="D1313" s="18" t="s">
        <v>1952</v>
      </c>
      <c r="E1313" s="34">
        <v>20312.184375000001</v>
      </c>
      <c r="F1313" s="56">
        <v>414.53437500000001</v>
      </c>
      <c r="G1313" s="61"/>
      <c r="H1313" s="61"/>
      <c r="I1313" s="72"/>
      <c r="J1313" s="86"/>
      <c r="K1313" s="69"/>
    </row>
    <row r="1314" spans="1:11" ht="15.75" x14ac:dyDescent="0.25">
      <c r="A1314" s="59">
        <v>44505</v>
      </c>
      <c r="B1314" s="59">
        <f t="shared" si="18"/>
        <v>44505</v>
      </c>
      <c r="C1314" s="14" t="s">
        <v>126</v>
      </c>
      <c r="D1314" s="18" t="s">
        <v>1953</v>
      </c>
      <c r="E1314" s="34">
        <v>2192.4262499999995</v>
      </c>
      <c r="F1314" s="56">
        <v>31.320375000000002</v>
      </c>
      <c r="G1314" s="61"/>
      <c r="H1314" s="61"/>
      <c r="I1314" s="72"/>
      <c r="J1314" s="86"/>
      <c r="K1314" s="69"/>
    </row>
    <row r="1315" spans="1:11" ht="15.75" x14ac:dyDescent="0.25">
      <c r="A1315" s="59">
        <v>44505</v>
      </c>
      <c r="B1315" s="59">
        <f t="shared" si="18"/>
        <v>44505</v>
      </c>
      <c r="C1315" s="14" t="s">
        <v>127</v>
      </c>
      <c r="D1315" s="18" t="s">
        <v>1954</v>
      </c>
      <c r="E1315" s="34">
        <v>4096.2137499999999</v>
      </c>
      <c r="F1315" s="56">
        <v>14.124874999999999</v>
      </c>
      <c r="G1315" s="61"/>
      <c r="H1315" s="61"/>
      <c r="I1315" s="72"/>
      <c r="J1315" s="86"/>
      <c r="K1315" s="69"/>
    </row>
    <row r="1316" spans="1:11" ht="15.75" x14ac:dyDescent="0.25">
      <c r="A1316" s="59">
        <v>44505</v>
      </c>
      <c r="B1316" s="59">
        <f t="shared" si="18"/>
        <v>44505</v>
      </c>
      <c r="C1316" s="14" t="s">
        <v>128</v>
      </c>
      <c r="D1316" s="18" t="s">
        <v>1955</v>
      </c>
      <c r="E1316" s="34">
        <v>2333.6750000000002</v>
      </c>
      <c r="F1316" s="56">
        <v>0.61412499999999992</v>
      </c>
      <c r="G1316" s="61"/>
      <c r="H1316" s="61"/>
      <c r="I1316" s="72"/>
      <c r="J1316" s="86"/>
      <c r="K1316" s="69"/>
    </row>
    <row r="1317" spans="1:11" ht="15.75" x14ac:dyDescent="0.25">
      <c r="A1317" s="59">
        <v>44505</v>
      </c>
      <c r="B1317" s="59">
        <f t="shared" si="18"/>
        <v>44505</v>
      </c>
      <c r="C1317" s="14" t="s">
        <v>130</v>
      </c>
      <c r="D1317" s="18" t="s">
        <v>1956</v>
      </c>
      <c r="E1317" s="34">
        <v>645.34711500000003</v>
      </c>
      <c r="F1317" s="56">
        <v>2.4564999999999997</v>
      </c>
      <c r="G1317" s="61"/>
      <c r="H1317" s="61"/>
      <c r="I1317" s="72"/>
      <c r="J1317" s="86"/>
      <c r="K1317" s="69"/>
    </row>
    <row r="1318" spans="1:11" ht="15.75" x14ac:dyDescent="0.25">
      <c r="A1318" s="59">
        <v>44505</v>
      </c>
      <c r="B1318" s="59">
        <f t="shared" si="18"/>
        <v>44505</v>
      </c>
      <c r="C1318" s="14" t="s">
        <v>131</v>
      </c>
      <c r="D1318" s="18" t="s">
        <v>1957</v>
      </c>
      <c r="E1318" s="34">
        <v>31601.4354475</v>
      </c>
      <c r="F1318" s="56">
        <v>118.52612499999999</v>
      </c>
      <c r="G1318" s="61"/>
      <c r="H1318" s="61"/>
      <c r="I1318" s="72"/>
      <c r="J1318" s="86"/>
      <c r="K1318" s="69"/>
    </row>
    <row r="1319" spans="1:11" ht="15.75" x14ac:dyDescent="0.25">
      <c r="A1319" s="59">
        <v>44505</v>
      </c>
      <c r="B1319" s="59">
        <f t="shared" si="18"/>
        <v>44505</v>
      </c>
      <c r="C1319" s="14" t="s">
        <v>132</v>
      </c>
      <c r="D1319" s="18" t="s">
        <v>1958</v>
      </c>
      <c r="E1319" s="34">
        <v>802.35431249999999</v>
      </c>
      <c r="F1319" s="56">
        <v>23.950875</v>
      </c>
      <c r="G1319" s="61"/>
      <c r="H1319" s="61"/>
      <c r="I1319" s="72"/>
      <c r="J1319" s="86"/>
      <c r="K1319" s="69"/>
    </row>
    <row r="1320" spans="1:11" ht="15.75" x14ac:dyDescent="0.25">
      <c r="A1320" s="59">
        <v>44505</v>
      </c>
      <c r="B1320" s="59">
        <f t="shared" si="18"/>
        <v>44505</v>
      </c>
      <c r="C1320" s="14" t="s">
        <v>133</v>
      </c>
      <c r="D1320" s="18" t="s">
        <v>1959</v>
      </c>
      <c r="E1320" s="34">
        <v>3046.0599999999995</v>
      </c>
      <c r="F1320" s="56">
        <v>2.4564999999999997</v>
      </c>
      <c r="G1320" s="61"/>
      <c r="H1320" s="61"/>
      <c r="I1320" s="72"/>
      <c r="J1320" s="86"/>
      <c r="K1320" s="69"/>
    </row>
    <row r="1321" spans="1:11" ht="15.75" x14ac:dyDescent="0.25">
      <c r="A1321" s="59">
        <v>44505</v>
      </c>
      <c r="B1321" s="59">
        <f t="shared" si="18"/>
        <v>44505</v>
      </c>
      <c r="C1321" s="14" t="s">
        <v>134</v>
      </c>
      <c r="D1321" s="18" t="s">
        <v>1960</v>
      </c>
      <c r="E1321" s="34">
        <v>1181.1957424999998</v>
      </c>
      <c r="F1321" s="56">
        <v>10.440124999999998</v>
      </c>
      <c r="G1321" s="61"/>
      <c r="H1321" s="61"/>
      <c r="I1321" s="72"/>
      <c r="J1321" s="86"/>
      <c r="K1321" s="69"/>
    </row>
    <row r="1322" spans="1:11" ht="15.75" x14ac:dyDescent="0.25">
      <c r="A1322" s="59">
        <v>44505</v>
      </c>
      <c r="B1322" s="59">
        <f t="shared" si="18"/>
        <v>44505</v>
      </c>
      <c r="C1322" s="14" t="s">
        <v>135</v>
      </c>
      <c r="D1322" s="18" t="s">
        <v>1961</v>
      </c>
      <c r="E1322" s="34">
        <v>3021.4949999999999</v>
      </c>
      <c r="F1322" s="56">
        <v>25.179125000000003</v>
      </c>
      <c r="G1322" s="61"/>
      <c r="H1322" s="61"/>
      <c r="I1322" s="72"/>
      <c r="J1322" s="86"/>
      <c r="K1322" s="69"/>
    </row>
    <row r="1323" spans="1:11" ht="15.75" x14ac:dyDescent="0.25">
      <c r="A1323" s="59">
        <v>44505</v>
      </c>
      <c r="B1323" s="59">
        <f t="shared" si="18"/>
        <v>44505</v>
      </c>
      <c r="C1323" s="14" t="s">
        <v>136</v>
      </c>
      <c r="D1323" s="18" t="s">
        <v>1962</v>
      </c>
      <c r="E1323" s="34">
        <v>19559.881249999999</v>
      </c>
      <c r="F1323" s="56">
        <v>7.983625</v>
      </c>
      <c r="G1323" s="61"/>
      <c r="H1323" s="61"/>
      <c r="I1323" s="72"/>
      <c r="J1323" s="86"/>
      <c r="K1323" s="69"/>
    </row>
    <row r="1324" spans="1:11" ht="15.75" x14ac:dyDescent="0.25">
      <c r="A1324" s="59">
        <v>44505</v>
      </c>
      <c r="B1324" s="59">
        <f t="shared" si="18"/>
        <v>44505</v>
      </c>
      <c r="C1324" s="14" t="s">
        <v>137</v>
      </c>
      <c r="D1324" s="18" t="s">
        <v>1963</v>
      </c>
      <c r="E1324" s="34">
        <v>508.08608333333336</v>
      </c>
      <c r="F1324" s="56">
        <v>89.66225</v>
      </c>
      <c r="G1324" s="61"/>
      <c r="H1324" s="61"/>
      <c r="I1324" s="72"/>
      <c r="J1324" s="86"/>
      <c r="K1324" s="69"/>
    </row>
    <row r="1325" spans="1:11" ht="15.75" x14ac:dyDescent="0.25">
      <c r="A1325" s="59">
        <v>44505</v>
      </c>
      <c r="B1325" s="59">
        <f t="shared" si="18"/>
        <v>44505</v>
      </c>
      <c r="C1325" s="14" t="s">
        <v>138</v>
      </c>
      <c r="D1325" s="18" t="s">
        <v>1964</v>
      </c>
      <c r="E1325" s="34">
        <v>60.865928750000002</v>
      </c>
      <c r="F1325" s="56">
        <v>10.440124999999998</v>
      </c>
      <c r="G1325" s="61"/>
      <c r="H1325" s="61"/>
      <c r="I1325" s="72"/>
      <c r="J1325" s="86"/>
      <c r="K1325" s="69"/>
    </row>
    <row r="1326" spans="1:11" ht="15.75" x14ac:dyDescent="0.25">
      <c r="A1326" s="59">
        <v>44505</v>
      </c>
      <c r="B1326" s="59">
        <f t="shared" ref="B1326:B1388" si="19">+A1326</f>
        <v>44505</v>
      </c>
      <c r="C1326" s="14" t="s">
        <v>139</v>
      </c>
      <c r="D1326" s="18" t="s">
        <v>1965</v>
      </c>
      <c r="E1326" s="34">
        <v>257.93249999999995</v>
      </c>
      <c r="F1326" s="56">
        <v>12.896625</v>
      </c>
      <c r="G1326" s="61"/>
      <c r="H1326" s="61"/>
      <c r="I1326" s="72"/>
      <c r="J1326" s="86"/>
      <c r="K1326" s="69"/>
    </row>
    <row r="1327" spans="1:11" ht="15.75" x14ac:dyDescent="0.25">
      <c r="A1327" s="59">
        <v>44505</v>
      </c>
      <c r="B1327" s="59">
        <f t="shared" si="19"/>
        <v>44505</v>
      </c>
      <c r="C1327" s="14" t="s">
        <v>140</v>
      </c>
      <c r="D1327" s="18" t="s">
        <v>1966</v>
      </c>
      <c r="E1327" s="34">
        <v>1268.1681250000001</v>
      </c>
      <c r="F1327" s="56">
        <v>362.33375000000001</v>
      </c>
      <c r="G1327" s="61"/>
      <c r="H1327" s="61"/>
      <c r="I1327" s="72"/>
      <c r="J1327" s="86"/>
      <c r="K1327" s="69"/>
    </row>
    <row r="1328" spans="1:11" ht="15.75" x14ac:dyDescent="0.25">
      <c r="A1328" s="59">
        <v>44505</v>
      </c>
      <c r="B1328" s="59">
        <f t="shared" si="19"/>
        <v>44505</v>
      </c>
      <c r="C1328" s="14" t="s">
        <v>141</v>
      </c>
      <c r="D1328" s="18" t="s">
        <v>1967</v>
      </c>
      <c r="E1328" s="34">
        <v>265.30200000000002</v>
      </c>
      <c r="F1328" s="56">
        <v>9.8259999999999987</v>
      </c>
      <c r="G1328" s="61"/>
      <c r="H1328" s="61"/>
      <c r="I1328" s="72"/>
      <c r="J1328" s="86"/>
      <c r="K1328" s="69"/>
    </row>
    <row r="1329" spans="1:11" ht="15.75" x14ac:dyDescent="0.25">
      <c r="A1329" s="59">
        <v>44505</v>
      </c>
      <c r="B1329" s="59">
        <f t="shared" si="19"/>
        <v>44505</v>
      </c>
      <c r="C1329" s="14" t="s">
        <v>142</v>
      </c>
      <c r="D1329" s="18" t="s">
        <v>1968</v>
      </c>
      <c r="E1329" s="34">
        <v>125.28149999999998</v>
      </c>
      <c r="F1329" s="56">
        <v>10.440124999999998</v>
      </c>
      <c r="G1329" s="61"/>
      <c r="H1329" s="61"/>
      <c r="I1329" s="72"/>
      <c r="J1329" s="86"/>
      <c r="K1329" s="69"/>
    </row>
    <row r="1330" spans="1:11" ht="15.75" x14ac:dyDescent="0.25">
      <c r="A1330" s="59">
        <v>44505</v>
      </c>
      <c r="B1330" s="59">
        <f t="shared" si="19"/>
        <v>44505</v>
      </c>
      <c r="C1330" s="14" t="s">
        <v>143</v>
      </c>
      <c r="D1330" s="18" t="s">
        <v>1969</v>
      </c>
      <c r="E1330" s="34">
        <v>1473.9</v>
      </c>
      <c r="F1330" s="56">
        <v>9.2118750000000009</v>
      </c>
      <c r="G1330" s="61"/>
      <c r="H1330" s="61"/>
      <c r="I1330" s="72"/>
      <c r="J1330" s="86"/>
      <c r="K1330" s="69"/>
    </row>
    <row r="1331" spans="1:11" ht="15.75" x14ac:dyDescent="0.25">
      <c r="A1331" s="59">
        <v>44505</v>
      </c>
      <c r="B1331" s="59">
        <f t="shared" si="19"/>
        <v>44505</v>
      </c>
      <c r="C1331" s="14" t="s">
        <v>144</v>
      </c>
      <c r="D1331" s="18" t="s">
        <v>1970</v>
      </c>
      <c r="E1331" s="34">
        <v>3267.145</v>
      </c>
      <c r="F1331" s="56">
        <v>11.668374999999999</v>
      </c>
      <c r="G1331" s="61"/>
      <c r="H1331" s="61"/>
      <c r="I1331" s="72"/>
      <c r="J1331" s="86"/>
      <c r="K1331" s="69"/>
    </row>
    <row r="1332" spans="1:11" ht="15.75" x14ac:dyDescent="0.25">
      <c r="A1332" s="59">
        <v>44505</v>
      </c>
      <c r="B1332" s="59">
        <f t="shared" si="19"/>
        <v>44505</v>
      </c>
      <c r="C1332" s="14" t="s">
        <v>145</v>
      </c>
      <c r="D1332" s="18" t="s">
        <v>1971</v>
      </c>
      <c r="E1332" s="34">
        <v>780.61428750000005</v>
      </c>
      <c r="F1332" s="56">
        <v>18.423750000000002</v>
      </c>
      <c r="G1332" s="61"/>
      <c r="H1332" s="61"/>
      <c r="I1332" s="72"/>
      <c r="J1332" s="86"/>
      <c r="K1332" s="69"/>
    </row>
    <row r="1333" spans="1:11" ht="15.75" x14ac:dyDescent="0.25">
      <c r="A1333" s="59">
        <v>44505</v>
      </c>
      <c r="B1333" s="59">
        <f t="shared" si="19"/>
        <v>44505</v>
      </c>
      <c r="C1333" s="14" t="s">
        <v>146</v>
      </c>
      <c r="D1333" s="18" t="s">
        <v>1972</v>
      </c>
      <c r="E1333" s="34">
        <v>873.76476750000006</v>
      </c>
      <c r="F1333" s="56">
        <v>14.124874999999999</v>
      </c>
      <c r="G1333" s="61"/>
      <c r="H1333" s="61"/>
      <c r="I1333" s="72"/>
      <c r="J1333" s="86"/>
      <c r="K1333" s="69"/>
    </row>
    <row r="1334" spans="1:11" ht="15.75" x14ac:dyDescent="0.25">
      <c r="A1334" s="59">
        <v>44505</v>
      </c>
      <c r="B1334" s="59">
        <f t="shared" si="19"/>
        <v>44505</v>
      </c>
      <c r="C1334" s="14" t="s">
        <v>147</v>
      </c>
      <c r="D1334" s="18" t="s">
        <v>1973</v>
      </c>
      <c r="E1334" s="34">
        <v>1166.8374999999999</v>
      </c>
      <c r="F1334" s="56">
        <v>6.1412499999999994</v>
      </c>
      <c r="G1334" s="61"/>
      <c r="H1334" s="61"/>
      <c r="I1334" s="72"/>
      <c r="J1334" s="86"/>
      <c r="K1334" s="69"/>
    </row>
    <row r="1335" spans="1:11" ht="15.75" x14ac:dyDescent="0.25">
      <c r="A1335" s="59">
        <v>44505</v>
      </c>
      <c r="B1335" s="59">
        <f t="shared" si="19"/>
        <v>44505</v>
      </c>
      <c r="C1335" s="14" t="s">
        <v>148</v>
      </c>
      <c r="D1335" s="18" t="s">
        <v>1974</v>
      </c>
      <c r="E1335" s="34">
        <v>39.033785000000002</v>
      </c>
      <c r="F1335" s="56">
        <v>3.6847500000000002</v>
      </c>
      <c r="G1335" s="61"/>
      <c r="H1335" s="61"/>
      <c r="I1335" s="72"/>
      <c r="J1335" s="86"/>
      <c r="K1335" s="69"/>
    </row>
    <row r="1336" spans="1:11" ht="15.75" x14ac:dyDescent="0.25">
      <c r="A1336" s="59">
        <v>44505</v>
      </c>
      <c r="B1336" s="59">
        <f t="shared" si="19"/>
        <v>44505</v>
      </c>
      <c r="C1336" s="14" t="s">
        <v>149</v>
      </c>
      <c r="D1336" s="18" t="s">
        <v>1975</v>
      </c>
      <c r="E1336" s="34">
        <v>65.056308333333334</v>
      </c>
      <c r="F1336" s="56">
        <v>6.1412499999999994</v>
      </c>
      <c r="G1336" s="61"/>
      <c r="H1336" s="61"/>
      <c r="I1336" s="72"/>
      <c r="J1336" s="86"/>
      <c r="K1336" s="69"/>
    </row>
    <row r="1337" spans="1:11" ht="15.75" x14ac:dyDescent="0.25">
      <c r="A1337" s="59">
        <v>43809</v>
      </c>
      <c r="B1337" s="59">
        <f t="shared" si="19"/>
        <v>43809</v>
      </c>
      <c r="C1337" s="14" t="s">
        <v>150</v>
      </c>
      <c r="D1337" s="18" t="s">
        <v>1976</v>
      </c>
      <c r="E1337" s="34">
        <v>370.03487749999999</v>
      </c>
      <c r="F1337" s="56">
        <v>57.727750000000007</v>
      </c>
      <c r="G1337" s="61"/>
      <c r="H1337" s="61"/>
      <c r="I1337" s="72"/>
      <c r="J1337" s="86"/>
      <c r="K1337" s="69"/>
    </row>
    <row r="1338" spans="1:11" ht="15.75" x14ac:dyDescent="0.25">
      <c r="A1338" s="59">
        <v>43809</v>
      </c>
      <c r="B1338" s="59">
        <f t="shared" si="19"/>
        <v>43809</v>
      </c>
      <c r="C1338" s="14" t="s">
        <v>151</v>
      </c>
      <c r="D1338" s="18" t="s">
        <v>33</v>
      </c>
      <c r="E1338" s="34">
        <v>236.19247500000006</v>
      </c>
      <c r="F1338" s="56">
        <v>36.847500000000004</v>
      </c>
      <c r="G1338" s="61"/>
      <c r="H1338" s="61"/>
      <c r="I1338" s="72"/>
      <c r="J1338" s="86"/>
      <c r="K1338" s="69"/>
    </row>
    <row r="1339" spans="1:11" ht="15.75" x14ac:dyDescent="0.25">
      <c r="A1339" s="59">
        <v>43809</v>
      </c>
      <c r="B1339" s="59">
        <f t="shared" si="19"/>
        <v>43809</v>
      </c>
      <c r="C1339" s="14" t="s">
        <v>152</v>
      </c>
      <c r="D1339" s="18" t="s">
        <v>34</v>
      </c>
      <c r="E1339" s="34">
        <v>558.98885749999999</v>
      </c>
      <c r="F1339" s="56">
        <v>87.205749999999995</v>
      </c>
      <c r="G1339" s="61"/>
      <c r="H1339" s="61"/>
      <c r="I1339" s="72"/>
      <c r="J1339" s="86"/>
      <c r="K1339" s="69"/>
    </row>
    <row r="1340" spans="1:11" ht="15.75" x14ac:dyDescent="0.25">
      <c r="A1340" s="59">
        <v>43809</v>
      </c>
      <c r="B1340" s="59">
        <f t="shared" si="19"/>
        <v>43809</v>
      </c>
      <c r="C1340" s="14" t="s">
        <v>153</v>
      </c>
      <c r="D1340" s="18" t="s">
        <v>1977</v>
      </c>
      <c r="E1340" s="34">
        <v>923.79957833333333</v>
      </c>
      <c r="F1340" s="56">
        <v>87.205749999999995</v>
      </c>
      <c r="G1340" s="61"/>
      <c r="H1340" s="61"/>
      <c r="I1340" s="72"/>
      <c r="J1340" s="86"/>
      <c r="K1340" s="69"/>
    </row>
    <row r="1341" spans="1:11" ht="15.75" x14ac:dyDescent="0.25">
      <c r="A1341" s="59">
        <v>43809</v>
      </c>
      <c r="B1341" s="59">
        <f t="shared" si="19"/>
        <v>43809</v>
      </c>
      <c r="C1341" s="14" t="s">
        <v>154</v>
      </c>
      <c r="D1341" s="18" t="s">
        <v>1978</v>
      </c>
      <c r="E1341" s="34">
        <v>117.101355</v>
      </c>
      <c r="F1341" s="56">
        <v>11.054250000000001</v>
      </c>
      <c r="G1341" s="61"/>
      <c r="H1341" s="61"/>
      <c r="I1341" s="72"/>
      <c r="J1341" s="86"/>
      <c r="K1341" s="69"/>
    </row>
    <row r="1342" spans="1:11" ht="15.75" x14ac:dyDescent="0.25">
      <c r="A1342" s="59">
        <v>43809</v>
      </c>
      <c r="B1342" s="59">
        <f t="shared" si="19"/>
        <v>43809</v>
      </c>
      <c r="C1342" s="14" t="s">
        <v>155</v>
      </c>
      <c r="D1342" s="18" t="s">
        <v>1979</v>
      </c>
      <c r="E1342" s="34">
        <v>149.89563000000001</v>
      </c>
      <c r="F1342" s="56">
        <v>2.4564999999999997</v>
      </c>
      <c r="G1342" s="61"/>
      <c r="H1342" s="61"/>
      <c r="I1342" s="72"/>
      <c r="J1342" s="86"/>
      <c r="K1342" s="69"/>
    </row>
    <row r="1343" spans="1:11" ht="15.75" x14ac:dyDescent="0.25">
      <c r="A1343" s="59">
        <v>43809</v>
      </c>
      <c r="B1343" s="59">
        <f t="shared" si="19"/>
        <v>43809</v>
      </c>
      <c r="C1343" s="14" t="s">
        <v>156</v>
      </c>
      <c r="D1343" s="18" t="s">
        <v>1980</v>
      </c>
      <c r="E1343" s="34">
        <v>46427.85</v>
      </c>
      <c r="F1343" s="56">
        <v>8.5977499999999996</v>
      </c>
      <c r="G1343" s="61"/>
      <c r="H1343" s="61"/>
      <c r="I1343" s="72"/>
      <c r="J1343" s="86"/>
      <c r="K1343" s="69"/>
    </row>
    <row r="1344" spans="1:11" ht="15.75" x14ac:dyDescent="0.25">
      <c r="A1344" s="59">
        <v>44175</v>
      </c>
      <c r="B1344" s="59">
        <f t="shared" si="19"/>
        <v>44175</v>
      </c>
      <c r="C1344" s="14" t="s">
        <v>157</v>
      </c>
      <c r="D1344" s="18" t="s">
        <v>1981</v>
      </c>
      <c r="E1344" s="34">
        <v>203.12184374999998</v>
      </c>
      <c r="F1344" s="56">
        <v>5.5271250000000007</v>
      </c>
      <c r="G1344" s="61"/>
      <c r="H1344" s="61"/>
      <c r="I1344" s="72"/>
      <c r="J1344" s="86"/>
      <c r="K1344" s="69"/>
    </row>
    <row r="1345" spans="1:11" ht="15.75" x14ac:dyDescent="0.25">
      <c r="A1345" s="59">
        <v>44175</v>
      </c>
      <c r="B1345" s="59">
        <f t="shared" si="19"/>
        <v>44175</v>
      </c>
      <c r="C1345" s="14" t="s">
        <v>158</v>
      </c>
      <c r="D1345" s="18" t="s">
        <v>1982</v>
      </c>
      <c r="E1345" s="34">
        <v>56426.419124999993</v>
      </c>
      <c r="F1345" s="56">
        <v>226.61212499999996</v>
      </c>
      <c r="G1345" s="61"/>
      <c r="H1345" s="61"/>
      <c r="I1345" s="72"/>
      <c r="J1345" s="86"/>
      <c r="K1345" s="69"/>
    </row>
    <row r="1346" spans="1:11" ht="15.75" x14ac:dyDescent="0.25">
      <c r="A1346" s="59">
        <v>44175</v>
      </c>
      <c r="B1346" s="59">
        <f t="shared" si="19"/>
        <v>44175</v>
      </c>
      <c r="C1346" s="14" t="s">
        <v>159</v>
      </c>
      <c r="D1346" s="18" t="s">
        <v>1983</v>
      </c>
      <c r="E1346" s="34">
        <v>1205.6501999999998</v>
      </c>
      <c r="F1346" s="56">
        <v>7.3695000000000004</v>
      </c>
      <c r="G1346" s="61"/>
      <c r="H1346" s="61"/>
      <c r="I1346" s="72"/>
      <c r="J1346" s="86"/>
      <c r="K1346" s="69"/>
    </row>
    <row r="1347" spans="1:11" ht="15.75" x14ac:dyDescent="0.25">
      <c r="A1347" s="59">
        <v>44175</v>
      </c>
      <c r="B1347" s="59">
        <f t="shared" si="19"/>
        <v>44175</v>
      </c>
      <c r="C1347" s="14" t="s">
        <v>160</v>
      </c>
      <c r="D1347" s="18" t="s">
        <v>1984</v>
      </c>
      <c r="E1347" s="34">
        <v>9517.7092499999999</v>
      </c>
      <c r="F1347" s="56">
        <v>33.162750000000003</v>
      </c>
      <c r="G1347" s="61"/>
      <c r="H1347" s="61"/>
      <c r="I1347" s="72"/>
      <c r="J1347" s="86"/>
      <c r="K1347" s="69"/>
    </row>
    <row r="1348" spans="1:11" ht="15.75" x14ac:dyDescent="0.25">
      <c r="A1348" s="59">
        <v>44175</v>
      </c>
      <c r="B1348" s="59">
        <f t="shared" si="19"/>
        <v>44175</v>
      </c>
      <c r="C1348" s="14" t="s">
        <v>161</v>
      </c>
      <c r="D1348" s="18" t="s">
        <v>1985</v>
      </c>
      <c r="E1348" s="34">
        <v>852.2581100000001</v>
      </c>
      <c r="F1348" s="56">
        <v>513.4085</v>
      </c>
      <c r="G1348" s="61"/>
      <c r="H1348" s="61"/>
      <c r="I1348" s="72"/>
      <c r="J1348" s="86"/>
      <c r="K1348" s="69"/>
    </row>
    <row r="1349" spans="1:11" ht="15.75" x14ac:dyDescent="0.25">
      <c r="A1349" s="59">
        <v>44175</v>
      </c>
      <c r="B1349" s="59">
        <f t="shared" si="19"/>
        <v>44175</v>
      </c>
      <c r="C1349" s="14" t="s">
        <v>162</v>
      </c>
      <c r="D1349" s="18" t="s">
        <v>1986</v>
      </c>
      <c r="E1349" s="34">
        <v>6546.8795625000021</v>
      </c>
      <c r="F1349" s="56">
        <v>569.29387500000007</v>
      </c>
      <c r="G1349" s="61"/>
      <c r="H1349" s="61"/>
      <c r="I1349" s="72"/>
      <c r="J1349" s="86"/>
      <c r="K1349" s="69"/>
    </row>
    <row r="1350" spans="1:11" ht="15.75" x14ac:dyDescent="0.25">
      <c r="A1350" s="59">
        <v>44602</v>
      </c>
      <c r="B1350" s="59">
        <f t="shared" si="19"/>
        <v>44602</v>
      </c>
      <c r="C1350" s="14" t="s">
        <v>163</v>
      </c>
      <c r="D1350" s="18" t="s">
        <v>1987</v>
      </c>
      <c r="E1350" s="34">
        <v>700.10249999999996</v>
      </c>
      <c r="F1350" s="56">
        <v>35.005125000000007</v>
      </c>
      <c r="G1350" s="61"/>
      <c r="H1350" s="61"/>
      <c r="I1350" s="72"/>
      <c r="J1350" s="86"/>
      <c r="K1350" s="69"/>
    </row>
    <row r="1351" spans="1:11" ht="15.75" x14ac:dyDescent="0.25">
      <c r="A1351" s="59">
        <v>44602</v>
      </c>
      <c r="B1351" s="59">
        <f t="shared" si="19"/>
        <v>44602</v>
      </c>
      <c r="C1351" s="14" t="s">
        <v>164</v>
      </c>
      <c r="D1351" s="18" t="s">
        <v>1988</v>
      </c>
      <c r="E1351" s="34">
        <v>11976.156026249999</v>
      </c>
      <c r="F1351" s="56">
        <v>2971.7508749999997</v>
      </c>
      <c r="G1351" s="61"/>
      <c r="H1351" s="61"/>
      <c r="I1351" s="72"/>
      <c r="J1351" s="86"/>
      <c r="K1351" s="69"/>
    </row>
    <row r="1352" spans="1:11" ht="15.75" x14ac:dyDescent="0.25">
      <c r="A1352" s="59">
        <v>44602</v>
      </c>
      <c r="B1352" s="59">
        <f t="shared" si="19"/>
        <v>44602</v>
      </c>
      <c r="C1352" s="14" t="s">
        <v>165</v>
      </c>
      <c r="D1352" s="18" t="s">
        <v>1989</v>
      </c>
      <c r="E1352" s="34">
        <v>2154.7496812499999</v>
      </c>
      <c r="F1352" s="56">
        <v>27.635625000000005</v>
      </c>
      <c r="G1352" s="61"/>
      <c r="H1352" s="61"/>
      <c r="I1352" s="72"/>
      <c r="J1352" s="86"/>
      <c r="K1352" s="69"/>
    </row>
    <row r="1353" spans="1:11" ht="15.75" x14ac:dyDescent="0.25">
      <c r="A1353" s="59">
        <v>44602</v>
      </c>
      <c r="B1353" s="59">
        <f t="shared" si="19"/>
        <v>44602</v>
      </c>
      <c r="C1353" s="14" t="s">
        <v>166</v>
      </c>
      <c r="D1353" s="18" t="s">
        <v>1990</v>
      </c>
      <c r="E1353" s="34">
        <v>72.859790000000004</v>
      </c>
      <c r="F1353" s="56">
        <v>2.4564999999999997</v>
      </c>
      <c r="G1353" s="61"/>
      <c r="H1353" s="61"/>
      <c r="I1353" s="72"/>
      <c r="J1353" s="86"/>
      <c r="K1353" s="69"/>
    </row>
    <row r="1354" spans="1:11" ht="15.75" x14ac:dyDescent="0.25">
      <c r="A1354" s="59">
        <v>44602</v>
      </c>
      <c r="B1354" s="59">
        <f t="shared" si="19"/>
        <v>44602</v>
      </c>
      <c r="C1354" s="14" t="s">
        <v>167</v>
      </c>
      <c r="D1354" s="18" t="s">
        <v>1991</v>
      </c>
      <c r="E1354" s="34">
        <v>1050.1537499999999</v>
      </c>
      <c r="F1354" s="56">
        <v>5.5271250000000007</v>
      </c>
      <c r="G1354" s="61"/>
      <c r="H1354" s="61"/>
      <c r="I1354" s="72"/>
      <c r="J1354" s="86"/>
      <c r="K1354" s="69"/>
    </row>
    <row r="1355" spans="1:11" ht="15.75" x14ac:dyDescent="0.25">
      <c r="A1355" s="59">
        <v>44602</v>
      </c>
      <c r="B1355" s="59">
        <f t="shared" si="19"/>
        <v>44602</v>
      </c>
      <c r="C1355" s="14" t="s">
        <v>168</v>
      </c>
      <c r="D1355" s="18" t="s">
        <v>1992</v>
      </c>
      <c r="E1355" s="34">
        <v>2333.6749999999997</v>
      </c>
      <c r="F1355" s="56">
        <v>11.668374999999999</v>
      </c>
      <c r="G1355" s="61"/>
      <c r="H1355" s="61"/>
      <c r="I1355" s="72"/>
      <c r="J1355" s="86"/>
      <c r="K1355" s="69"/>
    </row>
    <row r="1356" spans="1:11" ht="15.75" x14ac:dyDescent="0.25">
      <c r="A1356" s="59">
        <v>44602</v>
      </c>
      <c r="B1356" s="59">
        <f t="shared" si="19"/>
        <v>44602</v>
      </c>
      <c r="C1356" s="14" t="s">
        <v>169</v>
      </c>
      <c r="D1356" s="18" t="s">
        <v>1993</v>
      </c>
      <c r="E1356" s="34">
        <v>37584.449999999997</v>
      </c>
      <c r="F1356" s="56">
        <v>6.1412499999999994</v>
      </c>
      <c r="G1356" s="61"/>
      <c r="H1356" s="61"/>
      <c r="I1356" s="72"/>
      <c r="J1356" s="86"/>
      <c r="K1356" s="69"/>
    </row>
    <row r="1357" spans="1:11" ht="15.75" x14ac:dyDescent="0.25">
      <c r="A1357" s="59">
        <v>44602</v>
      </c>
      <c r="B1357" s="59">
        <f t="shared" si="19"/>
        <v>44602</v>
      </c>
      <c r="C1357" s="14" t="s">
        <v>170</v>
      </c>
      <c r="D1357" s="18" t="s">
        <v>1994</v>
      </c>
      <c r="E1357" s="34">
        <v>5072.6724999999997</v>
      </c>
      <c r="F1357" s="56">
        <v>8.5977499999999996</v>
      </c>
      <c r="G1357" s="61"/>
      <c r="H1357" s="61"/>
      <c r="I1357" s="72"/>
      <c r="J1357" s="86"/>
      <c r="K1357" s="69"/>
    </row>
    <row r="1358" spans="1:11" ht="15.75" x14ac:dyDescent="0.25">
      <c r="A1358" s="59">
        <v>44602</v>
      </c>
      <c r="B1358" s="59">
        <f t="shared" si="19"/>
        <v>44602</v>
      </c>
      <c r="C1358" s="14" t="s">
        <v>171</v>
      </c>
      <c r="D1358" s="18" t="s">
        <v>1995</v>
      </c>
      <c r="E1358" s="34">
        <v>18515.868749999998</v>
      </c>
      <c r="F1358" s="56">
        <v>6.1412499999999994</v>
      </c>
      <c r="G1358" s="61"/>
      <c r="H1358" s="61"/>
      <c r="I1358" s="72"/>
      <c r="J1358" s="86"/>
      <c r="K1358" s="69"/>
    </row>
    <row r="1359" spans="1:11" ht="15.75" x14ac:dyDescent="0.25">
      <c r="A1359" s="59">
        <v>44602</v>
      </c>
      <c r="B1359" s="59">
        <f t="shared" si="19"/>
        <v>44602</v>
      </c>
      <c r="C1359" s="14" t="s">
        <v>172</v>
      </c>
      <c r="D1359" s="18" t="s">
        <v>1996</v>
      </c>
      <c r="E1359" s="34">
        <v>2333.6749999999997</v>
      </c>
      <c r="F1359" s="56">
        <v>11.668374999999999</v>
      </c>
      <c r="G1359" s="61"/>
      <c r="H1359" s="61"/>
      <c r="I1359" s="72"/>
      <c r="J1359" s="86"/>
      <c r="K1359" s="69"/>
    </row>
    <row r="1360" spans="1:11" ht="15.75" x14ac:dyDescent="0.25">
      <c r="A1360" s="59">
        <v>44602</v>
      </c>
      <c r="B1360" s="59">
        <f t="shared" si="19"/>
        <v>44602</v>
      </c>
      <c r="C1360" s="14" t="s">
        <v>173</v>
      </c>
      <c r="D1360" s="18" t="s">
        <v>1997</v>
      </c>
      <c r="E1360" s="34">
        <v>71.729800000000012</v>
      </c>
      <c r="F1360" s="56">
        <v>9.8259999999999987</v>
      </c>
      <c r="G1360" s="61"/>
      <c r="H1360" s="61"/>
      <c r="I1360" s="72"/>
      <c r="J1360" s="86"/>
      <c r="K1360" s="69"/>
    </row>
    <row r="1361" spans="1:11" ht="15.75" x14ac:dyDescent="0.25">
      <c r="A1361" s="59">
        <v>44602</v>
      </c>
      <c r="B1361" s="59">
        <f t="shared" si="19"/>
        <v>44602</v>
      </c>
      <c r="C1361" s="14" t="s">
        <v>174</v>
      </c>
      <c r="D1361" s="18" t="s">
        <v>1998</v>
      </c>
      <c r="E1361" s="34">
        <v>331.6275</v>
      </c>
      <c r="F1361" s="56">
        <v>5.5271250000000007</v>
      </c>
      <c r="G1361" s="61"/>
      <c r="H1361" s="61"/>
      <c r="I1361" s="72"/>
      <c r="J1361" s="86"/>
      <c r="K1361" s="69"/>
    </row>
    <row r="1362" spans="1:11" ht="15.75" x14ac:dyDescent="0.25">
      <c r="A1362" s="59">
        <v>44602</v>
      </c>
      <c r="B1362" s="59">
        <f t="shared" si="19"/>
        <v>44602</v>
      </c>
      <c r="C1362" s="14" t="s">
        <v>175</v>
      </c>
      <c r="D1362" s="18" t="s">
        <v>1999</v>
      </c>
      <c r="E1362" s="34">
        <v>374.73907499999996</v>
      </c>
      <c r="F1362" s="56">
        <v>7.3695000000000004</v>
      </c>
      <c r="G1362" s="61"/>
      <c r="H1362" s="61"/>
      <c r="I1362" s="72"/>
      <c r="J1362" s="86"/>
      <c r="K1362" s="69"/>
    </row>
    <row r="1363" spans="1:11" ht="15.75" x14ac:dyDescent="0.25">
      <c r="A1363" s="59">
        <v>44602</v>
      </c>
      <c r="B1363" s="59">
        <f t="shared" si="19"/>
        <v>44602</v>
      </c>
      <c r="C1363" s="14" t="s">
        <v>176</v>
      </c>
      <c r="D1363" s="18" t="s">
        <v>2000</v>
      </c>
      <c r="E1363" s="34">
        <v>2966.2237499999997</v>
      </c>
      <c r="F1363" s="56">
        <v>4.2988749999999998</v>
      </c>
      <c r="G1363" s="61"/>
      <c r="H1363" s="61"/>
      <c r="I1363" s="72"/>
      <c r="J1363" s="86"/>
      <c r="K1363" s="69"/>
    </row>
    <row r="1364" spans="1:11" ht="15.75" x14ac:dyDescent="0.25">
      <c r="A1364" s="59">
        <v>44602</v>
      </c>
      <c r="B1364" s="59">
        <f t="shared" si="19"/>
        <v>44602</v>
      </c>
      <c r="C1364" s="14" t="s">
        <v>177</v>
      </c>
      <c r="D1364" s="18" t="s">
        <v>2001</v>
      </c>
      <c r="E1364" s="34">
        <v>233.36750000000001</v>
      </c>
      <c r="F1364" s="56">
        <v>1.2282499999999998</v>
      </c>
      <c r="G1364" s="61"/>
      <c r="H1364" s="61"/>
      <c r="I1364" s="72"/>
      <c r="J1364" s="86"/>
      <c r="K1364" s="69"/>
    </row>
    <row r="1365" spans="1:11" ht="15.75" x14ac:dyDescent="0.25">
      <c r="A1365" s="59">
        <v>44602</v>
      </c>
      <c r="B1365" s="59">
        <f t="shared" si="19"/>
        <v>44602</v>
      </c>
      <c r="C1365" s="14" t="s">
        <v>178</v>
      </c>
      <c r="D1365" s="18" t="s">
        <v>2002</v>
      </c>
      <c r="E1365" s="34">
        <v>33.162750000000003</v>
      </c>
      <c r="F1365" s="56">
        <v>1.8423750000000001</v>
      </c>
      <c r="G1365" s="61"/>
      <c r="H1365" s="61"/>
      <c r="I1365" s="72"/>
      <c r="J1365" s="86"/>
      <c r="K1365" s="69"/>
    </row>
    <row r="1366" spans="1:11" ht="15.75" x14ac:dyDescent="0.25">
      <c r="A1366" s="59">
        <v>44602</v>
      </c>
      <c r="B1366" s="59">
        <f t="shared" si="19"/>
        <v>44602</v>
      </c>
      <c r="C1366" s="14" t="s">
        <v>179</v>
      </c>
      <c r="D1366" s="18" t="s">
        <v>2003</v>
      </c>
      <c r="E1366" s="34">
        <v>970.01043749999997</v>
      </c>
      <c r="F1366" s="56">
        <v>47.90175</v>
      </c>
      <c r="G1366" s="61"/>
      <c r="H1366" s="61"/>
      <c r="I1366" s="72"/>
      <c r="J1366" s="86"/>
      <c r="K1366" s="69"/>
    </row>
    <row r="1367" spans="1:11" ht="15.75" x14ac:dyDescent="0.25">
      <c r="A1367" s="59">
        <v>44505</v>
      </c>
      <c r="B1367" s="59">
        <f t="shared" si="19"/>
        <v>44505</v>
      </c>
      <c r="C1367" s="14" t="s">
        <v>180</v>
      </c>
      <c r="D1367" s="18" t="s">
        <v>389</v>
      </c>
      <c r="E1367" s="34">
        <v>1865.4046875000001</v>
      </c>
      <c r="F1367" s="56">
        <v>92.118750000000006</v>
      </c>
      <c r="G1367" s="61"/>
      <c r="H1367" s="61"/>
      <c r="I1367" s="72"/>
      <c r="J1367" s="86"/>
      <c r="K1367" s="69"/>
    </row>
    <row r="1368" spans="1:11" ht="15.75" x14ac:dyDescent="0.25">
      <c r="A1368" s="59">
        <v>44505</v>
      </c>
      <c r="B1368" s="59">
        <f t="shared" si="19"/>
        <v>44505</v>
      </c>
      <c r="C1368" s="14" t="s">
        <v>181</v>
      </c>
      <c r="D1368" s="18" t="s">
        <v>44</v>
      </c>
      <c r="E1368" s="34">
        <v>2235.415</v>
      </c>
      <c r="F1368" s="56">
        <v>63.869</v>
      </c>
      <c r="G1368" s="61"/>
      <c r="H1368" s="61"/>
      <c r="I1368" s="72"/>
      <c r="J1368" s="86"/>
      <c r="K1368" s="69"/>
    </row>
    <row r="1369" spans="1:11" ht="15.75" x14ac:dyDescent="0.25">
      <c r="A1369" s="59">
        <v>44505</v>
      </c>
      <c r="B1369" s="59">
        <f t="shared" si="19"/>
        <v>44505</v>
      </c>
      <c r="C1369" s="14" t="s">
        <v>182</v>
      </c>
      <c r="D1369" s="18" t="s">
        <v>2004</v>
      </c>
      <c r="E1369" s="34">
        <v>4191.4031249999998</v>
      </c>
      <c r="F1369" s="56">
        <v>64.483125000000001</v>
      </c>
      <c r="G1369" s="61"/>
      <c r="H1369" s="61"/>
      <c r="I1369" s="72"/>
      <c r="J1369" s="86"/>
      <c r="K1369" s="69"/>
    </row>
    <row r="1370" spans="1:11" ht="15.75" x14ac:dyDescent="0.25">
      <c r="A1370" s="59">
        <v>44505</v>
      </c>
      <c r="B1370" s="59">
        <f t="shared" si="19"/>
        <v>44505</v>
      </c>
      <c r="C1370" s="14" t="s">
        <v>183</v>
      </c>
      <c r="D1370" s="18" t="s">
        <v>2005</v>
      </c>
      <c r="E1370" s="34">
        <v>344.52412500000003</v>
      </c>
      <c r="F1370" s="56">
        <v>40.532250000000005</v>
      </c>
      <c r="G1370" s="61"/>
      <c r="H1370" s="61"/>
      <c r="I1370" s="72"/>
      <c r="J1370" s="86"/>
      <c r="K1370" s="69"/>
    </row>
    <row r="1371" spans="1:11" ht="15.75" x14ac:dyDescent="0.25">
      <c r="A1371" s="59">
        <v>44505</v>
      </c>
      <c r="B1371" s="59">
        <f t="shared" si="19"/>
        <v>44505</v>
      </c>
      <c r="C1371" s="14" t="s">
        <v>184</v>
      </c>
      <c r="D1371" s="18" t="s">
        <v>2006</v>
      </c>
      <c r="E1371" s="34">
        <v>15353.124999999998</v>
      </c>
      <c r="F1371" s="56">
        <v>3.0706249999999997</v>
      </c>
      <c r="G1371" s="61"/>
      <c r="H1371" s="61"/>
      <c r="I1371" s="72"/>
      <c r="J1371" s="86"/>
      <c r="K1371" s="69"/>
    </row>
    <row r="1372" spans="1:11" ht="15.75" x14ac:dyDescent="0.25">
      <c r="A1372" s="59">
        <v>44505</v>
      </c>
      <c r="B1372" s="59">
        <f t="shared" si="19"/>
        <v>44505</v>
      </c>
      <c r="C1372" s="14" t="s">
        <v>185</v>
      </c>
      <c r="D1372" s="18" t="s">
        <v>2007</v>
      </c>
      <c r="E1372" s="34">
        <v>368.47500000000002</v>
      </c>
      <c r="F1372" s="56">
        <v>0.61412499999999992</v>
      </c>
      <c r="G1372" s="61"/>
      <c r="H1372" s="61"/>
      <c r="I1372" s="72"/>
      <c r="J1372" s="86"/>
      <c r="K1372" s="69"/>
    </row>
    <row r="1373" spans="1:11" ht="15.75" x14ac:dyDescent="0.25">
      <c r="A1373" s="59">
        <v>44505</v>
      </c>
      <c r="B1373" s="59">
        <f t="shared" si="19"/>
        <v>44505</v>
      </c>
      <c r="C1373" s="14" t="s">
        <v>186</v>
      </c>
      <c r="D1373" s="18" t="s">
        <v>2008</v>
      </c>
      <c r="E1373" s="34">
        <v>817.09331250000002</v>
      </c>
      <c r="F1373" s="56">
        <v>1.2282499999999998</v>
      </c>
      <c r="G1373" s="61"/>
      <c r="H1373" s="61"/>
      <c r="I1373" s="72"/>
      <c r="J1373" s="86"/>
      <c r="K1373" s="69"/>
    </row>
    <row r="1374" spans="1:11" ht="15.75" x14ac:dyDescent="0.25">
      <c r="A1374" s="59">
        <v>44505</v>
      </c>
      <c r="B1374" s="59">
        <f t="shared" si="19"/>
        <v>44505</v>
      </c>
      <c r="C1374" s="14" t="s">
        <v>187</v>
      </c>
      <c r="D1374" s="18" t="s">
        <v>2009</v>
      </c>
      <c r="E1374" s="34">
        <v>558.23962499999993</v>
      </c>
      <c r="F1374" s="56">
        <v>62.026624999999996</v>
      </c>
      <c r="G1374" s="61"/>
      <c r="H1374" s="61"/>
      <c r="I1374" s="72"/>
      <c r="J1374" s="86"/>
      <c r="K1374" s="69"/>
    </row>
    <row r="1375" spans="1:11" ht="15.75" x14ac:dyDescent="0.25">
      <c r="A1375" s="59">
        <v>44505</v>
      </c>
      <c r="B1375" s="59">
        <f t="shared" si="19"/>
        <v>44505</v>
      </c>
      <c r="C1375" s="14" t="s">
        <v>188</v>
      </c>
      <c r="D1375" s="18" t="s">
        <v>2010</v>
      </c>
      <c r="E1375" s="34">
        <v>602.12499750000006</v>
      </c>
      <c r="F1375" s="56">
        <v>7.983625</v>
      </c>
      <c r="G1375" s="61"/>
      <c r="H1375" s="61"/>
      <c r="I1375" s="72"/>
      <c r="J1375" s="86"/>
      <c r="K1375" s="69"/>
    </row>
    <row r="1376" spans="1:11" ht="15.75" x14ac:dyDescent="0.25">
      <c r="A1376" s="59">
        <v>44505</v>
      </c>
      <c r="B1376" s="59">
        <f t="shared" si="19"/>
        <v>44505</v>
      </c>
      <c r="C1376" s="14" t="s">
        <v>189</v>
      </c>
      <c r="D1376" s="18" t="s">
        <v>2011</v>
      </c>
      <c r="E1376" s="34">
        <v>136.69504997249999</v>
      </c>
      <c r="F1376" s="56">
        <v>189.764625</v>
      </c>
      <c r="G1376" s="61"/>
      <c r="H1376" s="61"/>
      <c r="I1376" s="72"/>
      <c r="J1376" s="86"/>
      <c r="K1376" s="69"/>
    </row>
    <row r="1377" spans="1:11" ht="15.75" x14ac:dyDescent="0.25">
      <c r="A1377" s="59">
        <v>44505</v>
      </c>
      <c r="B1377" s="59">
        <f t="shared" si="19"/>
        <v>44505</v>
      </c>
      <c r="C1377" s="14" t="s">
        <v>190</v>
      </c>
      <c r="D1377" s="18" t="s">
        <v>2012</v>
      </c>
      <c r="E1377" s="34">
        <v>3823.5422500000004</v>
      </c>
      <c r="F1377" s="56">
        <v>868.98687500000005</v>
      </c>
      <c r="G1377" s="61"/>
      <c r="H1377" s="61"/>
      <c r="I1377" s="72"/>
      <c r="J1377" s="86"/>
      <c r="K1377" s="69"/>
    </row>
    <row r="1378" spans="1:11" ht="15.75" x14ac:dyDescent="0.25">
      <c r="A1378" s="59">
        <v>44505</v>
      </c>
      <c r="B1378" s="59">
        <f t="shared" si="19"/>
        <v>44505</v>
      </c>
      <c r="C1378" s="14" t="s">
        <v>191</v>
      </c>
      <c r="D1378" s="18" t="s">
        <v>2013</v>
      </c>
      <c r="E1378" s="34">
        <v>3763.2351750000016</v>
      </c>
      <c r="F1378" s="56">
        <v>896.00837500000011</v>
      </c>
      <c r="G1378" s="61"/>
      <c r="H1378" s="61"/>
      <c r="I1378" s="72"/>
      <c r="J1378" s="86"/>
      <c r="K1378" s="69"/>
    </row>
    <row r="1379" spans="1:11" ht="15.75" x14ac:dyDescent="0.25">
      <c r="A1379" s="59">
        <v>44505</v>
      </c>
      <c r="B1379" s="59">
        <f t="shared" si="19"/>
        <v>44505</v>
      </c>
      <c r="C1379" s="14" t="s">
        <v>192</v>
      </c>
      <c r="D1379" s="18" t="s">
        <v>2014</v>
      </c>
      <c r="E1379" s="34">
        <v>630.53441999999995</v>
      </c>
      <c r="F1379" s="56">
        <v>56.499499999999998</v>
      </c>
      <c r="G1379" s="61"/>
      <c r="H1379" s="61"/>
      <c r="I1379" s="72"/>
      <c r="J1379" s="86"/>
      <c r="K1379" s="69"/>
    </row>
    <row r="1380" spans="1:11" ht="15.75" x14ac:dyDescent="0.25">
      <c r="A1380" s="59">
        <v>44505</v>
      </c>
      <c r="B1380" s="59">
        <f t="shared" si="19"/>
        <v>44505</v>
      </c>
      <c r="C1380" s="14" t="s">
        <v>193</v>
      </c>
      <c r="D1380" s="18" t="s">
        <v>2015</v>
      </c>
      <c r="E1380" s="34">
        <v>887.41062499999998</v>
      </c>
      <c r="F1380" s="56">
        <v>10.440124999999998</v>
      </c>
      <c r="G1380" s="61"/>
      <c r="H1380" s="61"/>
      <c r="I1380" s="72"/>
      <c r="J1380" s="86"/>
      <c r="K1380" s="69"/>
    </row>
    <row r="1381" spans="1:11" ht="15.75" x14ac:dyDescent="0.25">
      <c r="A1381" s="59">
        <v>44505</v>
      </c>
      <c r="B1381" s="59">
        <f t="shared" si="19"/>
        <v>44505</v>
      </c>
      <c r="C1381" s="14" t="s">
        <v>194</v>
      </c>
      <c r="D1381" s="18" t="s">
        <v>2016</v>
      </c>
      <c r="E1381" s="34">
        <v>1473.9</v>
      </c>
      <c r="F1381" s="56">
        <v>9.8259999999999987</v>
      </c>
      <c r="G1381" s="61"/>
      <c r="H1381" s="61"/>
      <c r="I1381" s="72"/>
      <c r="J1381" s="86"/>
      <c r="K1381" s="69"/>
    </row>
    <row r="1382" spans="1:11" ht="15.75" x14ac:dyDescent="0.25">
      <c r="A1382" s="59">
        <v>44505</v>
      </c>
      <c r="B1382" s="59">
        <f t="shared" si="19"/>
        <v>44505</v>
      </c>
      <c r="C1382" s="14" t="s">
        <v>195</v>
      </c>
      <c r="D1382" s="18" t="s">
        <v>2017</v>
      </c>
      <c r="E1382" s="34">
        <v>1977.4824999999996</v>
      </c>
      <c r="F1382" s="56">
        <v>4.2988749999999998</v>
      </c>
      <c r="G1382" s="61"/>
      <c r="H1382" s="61"/>
      <c r="I1382" s="72"/>
      <c r="J1382" s="86"/>
      <c r="K1382" s="69"/>
    </row>
    <row r="1383" spans="1:11" ht="15.75" x14ac:dyDescent="0.25">
      <c r="A1383" s="59">
        <v>44505</v>
      </c>
      <c r="B1383" s="59">
        <f t="shared" si="19"/>
        <v>44505</v>
      </c>
      <c r="C1383" s="14" t="s">
        <v>196</v>
      </c>
      <c r="D1383" s="18" t="s">
        <v>2018</v>
      </c>
      <c r="E1383" s="34">
        <v>1099.2837500000001</v>
      </c>
      <c r="F1383" s="56">
        <v>1.2282499999999998</v>
      </c>
      <c r="G1383" s="61"/>
      <c r="H1383" s="61"/>
      <c r="I1383" s="72"/>
      <c r="J1383" s="86"/>
      <c r="K1383" s="69"/>
    </row>
    <row r="1384" spans="1:11" ht="15.75" x14ac:dyDescent="0.25">
      <c r="A1384" s="59">
        <v>44505</v>
      </c>
      <c r="B1384" s="59">
        <f t="shared" si="19"/>
        <v>44505</v>
      </c>
      <c r="C1384" s="14" t="s">
        <v>197</v>
      </c>
      <c r="D1384" s="18" t="s">
        <v>2019</v>
      </c>
      <c r="E1384" s="34">
        <v>1648.9256250000001</v>
      </c>
      <c r="F1384" s="56">
        <v>1.8423750000000001</v>
      </c>
      <c r="G1384" s="61"/>
      <c r="H1384" s="61"/>
      <c r="I1384" s="72"/>
      <c r="J1384" s="86"/>
      <c r="K1384" s="69"/>
    </row>
    <row r="1385" spans="1:11" ht="15.75" x14ac:dyDescent="0.25">
      <c r="A1385" s="59">
        <v>44505</v>
      </c>
      <c r="B1385" s="59">
        <f t="shared" si="19"/>
        <v>44505</v>
      </c>
      <c r="C1385" s="14" t="s">
        <v>198</v>
      </c>
      <c r="D1385" s="18" t="s">
        <v>2020</v>
      </c>
      <c r="E1385" s="34">
        <v>1099.2837500000001</v>
      </c>
      <c r="F1385" s="56">
        <v>1.2282499999999998</v>
      </c>
      <c r="G1385" s="61"/>
      <c r="H1385" s="61"/>
      <c r="I1385" s="72"/>
      <c r="J1385" s="86"/>
      <c r="K1385" s="69"/>
    </row>
    <row r="1386" spans="1:11" ht="15.75" x14ac:dyDescent="0.25">
      <c r="A1386" s="59">
        <v>44505</v>
      </c>
      <c r="B1386" s="59">
        <f t="shared" si="19"/>
        <v>44505</v>
      </c>
      <c r="C1386" s="14" t="s">
        <v>199</v>
      </c>
      <c r="D1386" s="18" t="s">
        <v>2021</v>
      </c>
      <c r="E1386" s="34">
        <v>1099.2837500000001</v>
      </c>
      <c r="F1386" s="56">
        <v>1.2282499999999998</v>
      </c>
      <c r="G1386" s="61"/>
      <c r="H1386" s="61"/>
      <c r="I1386" s="72"/>
      <c r="J1386" s="86"/>
      <c r="K1386" s="69"/>
    </row>
    <row r="1387" spans="1:11" ht="15.75" x14ac:dyDescent="0.25">
      <c r="A1387" s="59">
        <v>44505</v>
      </c>
      <c r="B1387" s="59">
        <f t="shared" si="19"/>
        <v>44505</v>
      </c>
      <c r="C1387" s="14" t="s">
        <v>201</v>
      </c>
      <c r="D1387" s="18" t="s">
        <v>2022</v>
      </c>
      <c r="E1387" s="34">
        <v>681.67875000000004</v>
      </c>
      <c r="F1387" s="56">
        <v>22.722625000000001</v>
      </c>
      <c r="G1387" s="61"/>
      <c r="H1387" s="61"/>
      <c r="I1387" s="72"/>
      <c r="J1387" s="86"/>
      <c r="K1387" s="69"/>
    </row>
    <row r="1388" spans="1:11" ht="15.75" x14ac:dyDescent="0.25">
      <c r="A1388" s="59">
        <v>44505</v>
      </c>
      <c r="B1388" s="59">
        <f t="shared" si="19"/>
        <v>44505</v>
      </c>
      <c r="C1388" s="14" t="s">
        <v>202</v>
      </c>
      <c r="D1388" s="18" t="s">
        <v>2023</v>
      </c>
      <c r="E1388" s="34">
        <v>423.74624999999997</v>
      </c>
      <c r="F1388" s="56">
        <v>14.124874999999999</v>
      </c>
      <c r="G1388" s="61"/>
      <c r="H1388" s="61"/>
      <c r="I1388" s="72"/>
      <c r="J1388" s="86"/>
      <c r="K1388" s="69"/>
    </row>
    <row r="1389" spans="1:11" ht="15.75" x14ac:dyDescent="0.25">
      <c r="A1389" s="59">
        <v>44505</v>
      </c>
      <c r="B1389" s="59">
        <f t="shared" ref="B1389:B1416" si="20">+A1389</f>
        <v>44505</v>
      </c>
      <c r="C1389" s="14" t="s">
        <v>203</v>
      </c>
      <c r="D1389" s="18" t="s">
        <v>2024</v>
      </c>
      <c r="E1389" s="34">
        <v>35276.352078000004</v>
      </c>
      <c r="F1389" s="56">
        <v>4.9129999999999994</v>
      </c>
      <c r="G1389" s="61"/>
      <c r="H1389" s="61"/>
      <c r="I1389" s="72"/>
      <c r="J1389" s="86"/>
      <c r="K1389" s="69"/>
    </row>
    <row r="1390" spans="1:11" ht="15.75" x14ac:dyDescent="0.25">
      <c r="A1390" s="59">
        <v>44505</v>
      </c>
      <c r="B1390" s="59">
        <f t="shared" si="20"/>
        <v>44505</v>
      </c>
      <c r="C1390" s="14" t="s">
        <v>204</v>
      </c>
      <c r="D1390" s="18" t="s">
        <v>2025</v>
      </c>
      <c r="E1390" s="34">
        <v>19344.937500000004</v>
      </c>
      <c r="F1390" s="56">
        <v>9.2118750000000009</v>
      </c>
      <c r="G1390" s="61"/>
      <c r="H1390" s="61"/>
      <c r="I1390" s="72"/>
      <c r="J1390" s="86"/>
      <c r="K1390" s="69"/>
    </row>
    <row r="1391" spans="1:11" ht="15.75" x14ac:dyDescent="0.25">
      <c r="A1391" s="59">
        <v>44505</v>
      </c>
      <c r="B1391" s="59">
        <f t="shared" si="20"/>
        <v>44505</v>
      </c>
      <c r="C1391" s="14" t="s">
        <v>205</v>
      </c>
      <c r="D1391" s="18" t="s">
        <v>2026</v>
      </c>
      <c r="E1391" s="34">
        <v>12134.821361249999</v>
      </c>
      <c r="F1391" s="56">
        <v>4.2988749999999998</v>
      </c>
      <c r="G1391" s="61"/>
      <c r="H1391" s="61"/>
      <c r="I1391" s="72"/>
      <c r="J1391" s="86"/>
      <c r="K1391" s="69"/>
    </row>
    <row r="1392" spans="1:11" ht="15.75" x14ac:dyDescent="0.25">
      <c r="A1392" s="59">
        <v>44505</v>
      </c>
      <c r="B1392" s="59">
        <f t="shared" si="20"/>
        <v>44505</v>
      </c>
      <c r="C1392" s="14" t="s">
        <v>206</v>
      </c>
      <c r="D1392" s="18" t="s">
        <v>2027</v>
      </c>
      <c r="E1392" s="34">
        <v>12134.821361249999</v>
      </c>
      <c r="F1392" s="56">
        <v>4.2988749999999998</v>
      </c>
      <c r="G1392" s="61"/>
      <c r="H1392" s="61"/>
      <c r="I1392" s="72"/>
      <c r="J1392" s="86"/>
      <c r="K1392" s="69"/>
    </row>
    <row r="1393" spans="1:11" ht="15.75" x14ac:dyDescent="0.25">
      <c r="A1393" s="59">
        <v>44505</v>
      </c>
      <c r="B1393" s="59">
        <f t="shared" si="20"/>
        <v>44505</v>
      </c>
      <c r="C1393" s="14" t="s">
        <v>207</v>
      </c>
      <c r="D1393" s="18" t="s">
        <v>2028</v>
      </c>
      <c r="E1393" s="34">
        <v>10913.08108625</v>
      </c>
      <c r="F1393" s="56">
        <v>4.2988749999999998</v>
      </c>
      <c r="G1393" s="61"/>
      <c r="H1393" s="61"/>
      <c r="I1393" s="72"/>
      <c r="J1393" s="86"/>
      <c r="K1393" s="69"/>
    </row>
    <row r="1394" spans="1:11" ht="15.75" x14ac:dyDescent="0.25">
      <c r="A1394" s="59">
        <v>44505</v>
      </c>
      <c r="B1394" s="59">
        <f t="shared" si="20"/>
        <v>44505</v>
      </c>
      <c r="C1394" s="14" t="s">
        <v>208</v>
      </c>
      <c r="D1394" s="18" t="s">
        <v>2029</v>
      </c>
      <c r="E1394" s="34">
        <v>12134.821361249999</v>
      </c>
      <c r="F1394" s="56">
        <v>4.2988749999999998</v>
      </c>
      <c r="G1394" s="61"/>
      <c r="H1394" s="61"/>
      <c r="I1394" s="72"/>
      <c r="J1394" s="86"/>
      <c r="K1394" s="69"/>
    </row>
    <row r="1395" spans="1:11" ht="15.75" x14ac:dyDescent="0.25">
      <c r="A1395" s="59">
        <v>44505</v>
      </c>
      <c r="B1395" s="59">
        <f t="shared" si="20"/>
        <v>44505</v>
      </c>
      <c r="C1395" s="14" t="s">
        <v>209</v>
      </c>
      <c r="D1395" s="18" t="s">
        <v>2030</v>
      </c>
      <c r="E1395" s="34">
        <v>28538.689671250002</v>
      </c>
      <c r="F1395" s="56">
        <v>6.7553749999999999</v>
      </c>
      <c r="G1395" s="61"/>
      <c r="H1395" s="61"/>
      <c r="I1395" s="72"/>
      <c r="J1395" s="86"/>
      <c r="K1395" s="69"/>
    </row>
    <row r="1396" spans="1:11" ht="15.75" x14ac:dyDescent="0.25">
      <c r="A1396" s="59">
        <v>44505</v>
      </c>
      <c r="B1396" s="59">
        <f t="shared" si="20"/>
        <v>44505</v>
      </c>
      <c r="C1396" s="14" t="s">
        <v>210</v>
      </c>
      <c r="D1396" s="18" t="s">
        <v>2031</v>
      </c>
      <c r="E1396" s="34">
        <v>7783.2790012500009</v>
      </c>
      <c r="F1396" s="56">
        <v>1.8423750000000001</v>
      </c>
      <c r="G1396" s="61"/>
      <c r="H1396" s="61"/>
      <c r="I1396" s="72"/>
      <c r="J1396" s="86"/>
      <c r="K1396" s="69"/>
    </row>
    <row r="1397" spans="1:11" ht="15.75" x14ac:dyDescent="0.25">
      <c r="A1397" s="59">
        <v>44505</v>
      </c>
      <c r="B1397" s="59">
        <f t="shared" si="20"/>
        <v>44505</v>
      </c>
      <c r="C1397" s="14" t="s">
        <v>211</v>
      </c>
      <c r="D1397" s="18" t="s">
        <v>2032</v>
      </c>
      <c r="E1397" s="34">
        <v>31133.116005000003</v>
      </c>
      <c r="F1397" s="56">
        <v>7.3695000000000004</v>
      </c>
      <c r="G1397" s="61"/>
      <c r="H1397" s="61"/>
      <c r="I1397" s="72"/>
      <c r="J1397" s="86"/>
      <c r="K1397" s="69"/>
    </row>
    <row r="1398" spans="1:11" ht="15.75" x14ac:dyDescent="0.25">
      <c r="A1398" s="59">
        <v>44505</v>
      </c>
      <c r="B1398" s="59">
        <f t="shared" si="20"/>
        <v>44505</v>
      </c>
      <c r="C1398" s="14" t="s">
        <v>212</v>
      </c>
      <c r="D1398" s="18" t="s">
        <v>2033</v>
      </c>
      <c r="E1398" s="34">
        <v>4612.0910324999995</v>
      </c>
      <c r="F1398" s="56">
        <v>1.2282499999999998</v>
      </c>
      <c r="G1398" s="61"/>
      <c r="H1398" s="61"/>
      <c r="I1398" s="72"/>
      <c r="J1398" s="86"/>
      <c r="K1398" s="69"/>
    </row>
    <row r="1399" spans="1:11" ht="15.75" x14ac:dyDescent="0.25">
      <c r="A1399" s="59">
        <v>44505</v>
      </c>
      <c r="B1399" s="59">
        <f t="shared" si="20"/>
        <v>44505</v>
      </c>
      <c r="C1399" s="14" t="s">
        <v>213</v>
      </c>
      <c r="D1399" s="18" t="s">
        <v>2034</v>
      </c>
      <c r="E1399" s="34">
        <v>18956.270070000002</v>
      </c>
      <c r="F1399" s="56">
        <v>4.9129999999999994</v>
      </c>
      <c r="G1399" s="61"/>
      <c r="H1399" s="61"/>
      <c r="I1399" s="72"/>
      <c r="J1399" s="86"/>
      <c r="K1399" s="69"/>
    </row>
    <row r="1400" spans="1:11" ht="15.75" x14ac:dyDescent="0.25">
      <c r="A1400" s="59">
        <v>44505</v>
      </c>
      <c r="B1400" s="59">
        <f t="shared" si="20"/>
        <v>44505</v>
      </c>
      <c r="C1400" s="14" t="s">
        <v>214</v>
      </c>
      <c r="D1400" s="18" t="s">
        <v>2035</v>
      </c>
      <c r="E1400" s="34">
        <v>11847.668793749999</v>
      </c>
      <c r="F1400" s="56">
        <v>3.0706249999999997</v>
      </c>
      <c r="G1400" s="61"/>
      <c r="H1400" s="61"/>
      <c r="I1400" s="72"/>
      <c r="J1400" s="86"/>
      <c r="K1400" s="69"/>
    </row>
    <row r="1401" spans="1:11" ht="15.75" x14ac:dyDescent="0.25">
      <c r="A1401" s="59">
        <v>44505</v>
      </c>
      <c r="B1401" s="59">
        <f t="shared" si="20"/>
        <v>44505</v>
      </c>
      <c r="C1401" s="14" t="s">
        <v>215</v>
      </c>
      <c r="D1401" s="18" t="s">
        <v>2036</v>
      </c>
      <c r="E1401" s="34">
        <v>23618.412289999997</v>
      </c>
      <c r="F1401" s="56">
        <v>6.7553749999999999</v>
      </c>
      <c r="G1401" s="61"/>
      <c r="H1401" s="61"/>
      <c r="I1401" s="72"/>
      <c r="J1401" s="86"/>
      <c r="K1401" s="69"/>
    </row>
    <row r="1402" spans="1:11" ht="15.75" x14ac:dyDescent="0.25">
      <c r="A1402" s="59">
        <v>44505</v>
      </c>
      <c r="B1402" s="59">
        <f t="shared" si="20"/>
        <v>44505</v>
      </c>
      <c r="C1402" s="14" t="s">
        <v>216</v>
      </c>
      <c r="D1402" s="18" t="s">
        <v>2037</v>
      </c>
      <c r="E1402" s="34">
        <v>18956.270070000002</v>
      </c>
      <c r="F1402" s="56">
        <v>4.9129999999999994</v>
      </c>
      <c r="G1402" s="61"/>
      <c r="H1402" s="61"/>
      <c r="I1402" s="72"/>
      <c r="J1402" s="86"/>
      <c r="K1402" s="69"/>
    </row>
    <row r="1403" spans="1:11" ht="15.75" x14ac:dyDescent="0.25">
      <c r="A1403" s="59">
        <v>44505</v>
      </c>
      <c r="B1403" s="59">
        <f t="shared" si="20"/>
        <v>44505</v>
      </c>
      <c r="C1403" s="14" t="s">
        <v>217</v>
      </c>
      <c r="D1403" s="18" t="s">
        <v>2038</v>
      </c>
      <c r="E1403" s="34">
        <v>14370.525000000001</v>
      </c>
      <c r="F1403" s="56">
        <v>3.6847500000000002</v>
      </c>
      <c r="G1403" s="61"/>
      <c r="H1403" s="61"/>
      <c r="I1403" s="72"/>
      <c r="J1403" s="86"/>
      <c r="K1403" s="69"/>
    </row>
    <row r="1404" spans="1:11" ht="15.75" x14ac:dyDescent="0.25">
      <c r="A1404" s="59">
        <v>44505</v>
      </c>
      <c r="B1404" s="59">
        <f t="shared" si="20"/>
        <v>44505</v>
      </c>
      <c r="C1404" s="14" t="s">
        <v>218</v>
      </c>
      <c r="D1404" s="18" t="s">
        <v>2039</v>
      </c>
      <c r="E1404" s="34">
        <v>10051.076812500001</v>
      </c>
      <c r="F1404" s="56">
        <v>1.8423750000000001</v>
      </c>
      <c r="G1404" s="61"/>
      <c r="H1404" s="61"/>
      <c r="I1404" s="72"/>
      <c r="J1404" s="86"/>
      <c r="K1404" s="69"/>
    </row>
    <row r="1405" spans="1:11" ht="15.75" x14ac:dyDescent="0.25">
      <c r="A1405" s="59">
        <v>44505</v>
      </c>
      <c r="B1405" s="59">
        <f t="shared" si="20"/>
        <v>44505</v>
      </c>
      <c r="C1405" s="14" t="s">
        <v>219</v>
      </c>
      <c r="D1405" s="18" t="s">
        <v>2040</v>
      </c>
      <c r="E1405" s="34">
        <v>13401.435750000001</v>
      </c>
      <c r="F1405" s="56">
        <v>2.4564999999999997</v>
      </c>
      <c r="G1405" s="61"/>
      <c r="H1405" s="61"/>
      <c r="I1405" s="72"/>
      <c r="J1405" s="86"/>
      <c r="K1405" s="69"/>
    </row>
    <row r="1406" spans="1:11" ht="15.75" x14ac:dyDescent="0.25">
      <c r="A1406" s="59">
        <v>44505</v>
      </c>
      <c r="B1406" s="59">
        <f t="shared" si="20"/>
        <v>44505</v>
      </c>
      <c r="C1406" s="14" t="s">
        <v>220</v>
      </c>
      <c r="D1406" s="18" t="s">
        <v>2041</v>
      </c>
      <c r="E1406" s="34">
        <v>13401.435750000001</v>
      </c>
      <c r="F1406" s="56">
        <v>2.4564999999999997</v>
      </c>
      <c r="G1406" s="61"/>
      <c r="H1406" s="61"/>
      <c r="I1406" s="72"/>
      <c r="J1406" s="86"/>
      <c r="K1406" s="69"/>
    </row>
    <row r="1407" spans="1:11" ht="15.75" x14ac:dyDescent="0.25">
      <c r="A1407" s="59">
        <v>44505</v>
      </c>
      <c r="B1407" s="59">
        <f t="shared" si="20"/>
        <v>44505</v>
      </c>
      <c r="C1407" s="14" t="s">
        <v>221</v>
      </c>
      <c r="D1407" s="18" t="s">
        <v>2042</v>
      </c>
      <c r="E1407" s="34">
        <v>1832.4568812499997</v>
      </c>
      <c r="F1407" s="56">
        <v>0.61412499999999992</v>
      </c>
      <c r="G1407" s="61"/>
      <c r="H1407" s="61"/>
      <c r="I1407" s="72"/>
      <c r="J1407" s="86"/>
      <c r="K1407" s="69"/>
    </row>
    <row r="1408" spans="1:11" ht="15.75" x14ac:dyDescent="0.25">
      <c r="A1408" s="59">
        <v>44505</v>
      </c>
      <c r="B1408" s="59">
        <f t="shared" si="20"/>
        <v>44505</v>
      </c>
      <c r="C1408" s="14" t="s">
        <v>222</v>
      </c>
      <c r="D1408" s="18" t="s">
        <v>2043</v>
      </c>
      <c r="E1408" s="34">
        <v>18734.276165000003</v>
      </c>
      <c r="F1408" s="56">
        <v>6.7553749999999999</v>
      </c>
      <c r="G1408" s="61"/>
      <c r="H1408" s="61"/>
      <c r="I1408" s="72"/>
      <c r="J1408" s="86"/>
      <c r="K1408" s="69"/>
    </row>
    <row r="1409" spans="1:15" ht="15.75" x14ac:dyDescent="0.25">
      <c r="A1409" s="59">
        <v>44505</v>
      </c>
      <c r="B1409" s="59">
        <f t="shared" si="20"/>
        <v>44505</v>
      </c>
      <c r="C1409" s="14" t="s">
        <v>223</v>
      </c>
      <c r="D1409" s="18" t="s">
        <v>2044</v>
      </c>
      <c r="E1409" s="34">
        <v>1617.1507975000002</v>
      </c>
      <c r="F1409" s="56">
        <v>0.61412499999999992</v>
      </c>
      <c r="G1409" s="61"/>
      <c r="H1409" s="61"/>
      <c r="I1409" s="72"/>
      <c r="J1409" s="86"/>
      <c r="K1409" s="69"/>
    </row>
    <row r="1410" spans="1:15" ht="15.75" x14ac:dyDescent="0.25">
      <c r="A1410" s="59">
        <v>44505</v>
      </c>
      <c r="B1410" s="59">
        <f t="shared" si="20"/>
        <v>44505</v>
      </c>
      <c r="C1410" s="14" t="s">
        <v>224</v>
      </c>
      <c r="D1410" s="18" t="s">
        <v>2045</v>
      </c>
      <c r="E1410" s="34">
        <v>10269.545639999997</v>
      </c>
      <c r="F1410" s="56">
        <v>1.8423750000000001</v>
      </c>
      <c r="G1410" s="61"/>
      <c r="H1410" s="61"/>
      <c r="I1410" s="72"/>
      <c r="J1410" s="86"/>
      <c r="K1410" s="69"/>
    </row>
    <row r="1411" spans="1:15" ht="15.75" x14ac:dyDescent="0.25">
      <c r="A1411" s="59">
        <v>44505</v>
      </c>
      <c r="B1411" s="59">
        <f t="shared" si="20"/>
        <v>44505</v>
      </c>
      <c r="C1411" s="14" t="s">
        <v>225</v>
      </c>
      <c r="D1411" s="18" t="s">
        <v>2046</v>
      </c>
      <c r="E1411" s="34">
        <v>13305.705945</v>
      </c>
      <c r="F1411" s="56">
        <v>3.6847500000000002</v>
      </c>
      <c r="G1411" s="61"/>
      <c r="H1411" s="61"/>
      <c r="I1411" s="72"/>
      <c r="J1411" s="86"/>
      <c r="K1411" s="69"/>
    </row>
    <row r="1412" spans="1:15" ht="15.75" x14ac:dyDescent="0.25">
      <c r="A1412" s="59">
        <v>44505</v>
      </c>
      <c r="B1412" s="59">
        <f t="shared" si="20"/>
        <v>44505</v>
      </c>
      <c r="C1412" s="14" t="s">
        <v>226</v>
      </c>
      <c r="D1412" s="18" t="s">
        <v>2047</v>
      </c>
      <c r="E1412" s="34">
        <v>15523.323602499997</v>
      </c>
      <c r="F1412" s="56">
        <v>4.2988749999999998</v>
      </c>
      <c r="G1412" s="61"/>
      <c r="H1412" s="61"/>
      <c r="I1412" s="72"/>
      <c r="J1412" s="86"/>
      <c r="K1412" s="69"/>
    </row>
    <row r="1413" spans="1:15" ht="15.75" x14ac:dyDescent="0.25">
      <c r="A1413" s="59">
        <v>44505</v>
      </c>
      <c r="B1413" s="59">
        <f t="shared" si="20"/>
        <v>44505</v>
      </c>
      <c r="C1413" s="14" t="s">
        <v>227</v>
      </c>
      <c r="D1413" s="18" t="s">
        <v>2048</v>
      </c>
      <c r="E1413" s="34">
        <v>15680.57645</v>
      </c>
      <c r="F1413" s="56">
        <v>4.9129999999999994</v>
      </c>
      <c r="G1413" s="61"/>
      <c r="H1413" s="61"/>
      <c r="I1413" s="72"/>
      <c r="J1413" s="86"/>
      <c r="K1413" s="69"/>
    </row>
    <row r="1414" spans="1:15" ht="15.75" x14ac:dyDescent="0.25">
      <c r="A1414" s="59">
        <v>44505</v>
      </c>
      <c r="B1414" s="59">
        <f t="shared" si="20"/>
        <v>44505</v>
      </c>
      <c r="C1414" s="14" t="s">
        <v>228</v>
      </c>
      <c r="D1414" s="18" t="s">
        <v>2049</v>
      </c>
      <c r="E1414" s="34">
        <v>15523.323602499997</v>
      </c>
      <c r="F1414" s="56">
        <v>4.2988749999999998</v>
      </c>
      <c r="G1414" s="61"/>
      <c r="H1414" s="61"/>
      <c r="I1414" s="72"/>
      <c r="J1414" s="86"/>
      <c r="K1414" s="69"/>
    </row>
    <row r="1415" spans="1:15" ht="15.75" x14ac:dyDescent="0.25">
      <c r="A1415" s="59">
        <v>44505</v>
      </c>
      <c r="B1415" s="59">
        <f t="shared" si="20"/>
        <v>44505</v>
      </c>
      <c r="C1415" s="14" t="s">
        <v>229</v>
      </c>
      <c r="D1415" s="18" t="s">
        <v>2050</v>
      </c>
      <c r="E1415" s="34">
        <v>1289.6624999999999</v>
      </c>
      <c r="F1415" s="56">
        <v>3.6847500000000002</v>
      </c>
      <c r="G1415" s="61"/>
      <c r="H1415" s="61"/>
      <c r="I1415" s="72"/>
      <c r="J1415" s="86"/>
      <c r="K1415" s="69"/>
    </row>
    <row r="1416" spans="1:15" ht="15.75" x14ac:dyDescent="0.25">
      <c r="A1416" s="59">
        <v>44505</v>
      </c>
      <c r="B1416" s="59">
        <f t="shared" si="20"/>
        <v>44505</v>
      </c>
      <c r="C1416" s="14" t="s">
        <v>230</v>
      </c>
      <c r="D1416" s="18" t="s">
        <v>2051</v>
      </c>
      <c r="E1416" s="34">
        <v>2726.7150000000001</v>
      </c>
      <c r="F1416" s="56">
        <v>45.445250000000001</v>
      </c>
      <c r="G1416" s="61"/>
      <c r="H1416" s="61"/>
      <c r="I1416" s="72"/>
      <c r="J1416" s="86"/>
      <c r="K1416" s="69"/>
    </row>
    <row r="1417" spans="1:15" ht="15.75" x14ac:dyDescent="0.25">
      <c r="A1417" s="94" t="s">
        <v>5</v>
      </c>
      <c r="B1417" s="94"/>
      <c r="C1417" s="94"/>
      <c r="D1417" s="94"/>
      <c r="E1417" s="37">
        <f>SUM(E1265:E1416)</f>
        <v>924492.84054122225</v>
      </c>
      <c r="F1417" s="42"/>
    </row>
    <row r="1418" spans="1:15" s="1" customFormat="1" ht="12" customHeight="1" x14ac:dyDescent="0.25">
      <c r="A1418" s="10"/>
      <c r="B1418" s="10"/>
      <c r="C1418" s="13"/>
      <c r="E1418" s="38"/>
      <c r="F1418" s="7"/>
      <c r="G1418" s="69"/>
      <c r="H1418" s="69"/>
      <c r="I1418" s="69"/>
      <c r="J1418" s="69"/>
      <c r="K1418" s="69"/>
      <c r="L1418" s="69"/>
      <c r="M1418" s="69"/>
      <c r="N1418" s="69"/>
      <c r="O1418" s="69"/>
    </row>
    <row r="1419" spans="1:15" s="1" customFormat="1" ht="15.75" x14ac:dyDescent="0.25">
      <c r="A1419" s="96" t="s">
        <v>64</v>
      </c>
      <c r="B1419" s="96"/>
      <c r="C1419" s="96"/>
      <c r="D1419" s="96"/>
      <c r="E1419" s="96"/>
      <c r="F1419" s="96"/>
      <c r="G1419" s="69"/>
      <c r="H1419" s="69"/>
      <c r="I1419" s="69"/>
      <c r="J1419" s="69"/>
      <c r="K1419" s="69"/>
      <c r="L1419" s="69"/>
      <c r="M1419" s="69"/>
      <c r="N1419" s="69"/>
      <c r="O1419" s="69"/>
    </row>
    <row r="1420" spans="1:15" s="1" customFormat="1" ht="30" customHeight="1" x14ac:dyDescent="0.25">
      <c r="A1420" s="87" t="s">
        <v>129</v>
      </c>
      <c r="B1420" s="87"/>
      <c r="C1420" s="87"/>
      <c r="D1420" s="87"/>
      <c r="E1420" s="87"/>
      <c r="F1420" s="87"/>
      <c r="G1420" s="69"/>
      <c r="H1420" s="69"/>
      <c r="I1420" s="69"/>
      <c r="J1420" s="69"/>
      <c r="K1420" s="69"/>
      <c r="L1420" s="69"/>
      <c r="M1420" s="69"/>
      <c r="N1420" s="69"/>
      <c r="O1420" s="69"/>
    </row>
    <row r="1421" spans="1:15" s="1" customFormat="1" ht="15.75" x14ac:dyDescent="0.25">
      <c r="A1421" s="10"/>
      <c r="B1421" s="19" t="s">
        <v>390</v>
      </c>
      <c r="C1421" s="13"/>
      <c r="D1421" s="10"/>
      <c r="E1421" s="38"/>
      <c r="F1421" s="7"/>
      <c r="G1421" s="69"/>
      <c r="H1421" s="69"/>
      <c r="I1421" s="69"/>
      <c r="J1421" s="69"/>
      <c r="K1421" s="69"/>
      <c r="L1421" s="69"/>
      <c r="M1421" s="69"/>
      <c r="N1421" s="69"/>
      <c r="O1421" s="69"/>
    </row>
    <row r="1422" spans="1:15" s="1" customFormat="1" ht="15.75" x14ac:dyDescent="0.25">
      <c r="A1422" s="10"/>
      <c r="B1422" s="10"/>
      <c r="C1422" s="13"/>
      <c r="D1422" s="10"/>
      <c r="E1422" s="38"/>
      <c r="F1422" s="7"/>
      <c r="G1422" s="69"/>
      <c r="H1422" s="69"/>
      <c r="I1422" s="69"/>
      <c r="J1422" s="69"/>
      <c r="K1422" s="69"/>
      <c r="L1422" s="69"/>
      <c r="M1422" s="69"/>
      <c r="N1422" s="69"/>
      <c r="O1422" s="69"/>
    </row>
    <row r="1423" spans="1:15" s="1" customFormat="1" ht="15.75" x14ac:dyDescent="0.25">
      <c r="A1423" s="10"/>
      <c r="B1423" s="10"/>
      <c r="C1423" s="13"/>
      <c r="D1423" s="10"/>
      <c r="E1423" s="38"/>
      <c r="F1423" s="7"/>
      <c r="G1423" s="69"/>
      <c r="H1423" s="69"/>
      <c r="I1423" s="69"/>
      <c r="J1423" s="69"/>
      <c r="K1423" s="69"/>
      <c r="L1423" s="69"/>
      <c r="M1423" s="69"/>
      <c r="N1423" s="69"/>
      <c r="O1423" s="69"/>
    </row>
    <row r="1424" spans="1:15" s="1" customFormat="1" ht="15.75" x14ac:dyDescent="0.25">
      <c r="A1424" s="10"/>
      <c r="B1424" s="10"/>
      <c r="C1424" s="13"/>
      <c r="D1424" s="10"/>
      <c r="E1424" s="38"/>
      <c r="F1424" s="7"/>
      <c r="G1424" s="69"/>
      <c r="H1424" s="69"/>
      <c r="I1424" s="69"/>
      <c r="J1424" s="69"/>
      <c r="K1424" s="69"/>
      <c r="L1424" s="69"/>
      <c r="M1424" s="69"/>
      <c r="N1424" s="69"/>
      <c r="O1424" s="69"/>
    </row>
    <row r="1425" spans="1:15" s="1" customFormat="1" ht="15.75" x14ac:dyDescent="0.25">
      <c r="A1425" s="10"/>
      <c r="B1425" s="10"/>
      <c r="C1425" s="13"/>
      <c r="D1425" s="10"/>
      <c r="E1425" s="38"/>
      <c r="F1425" s="7"/>
      <c r="G1425" s="69"/>
      <c r="H1425" s="69"/>
      <c r="I1425" s="69"/>
      <c r="J1425" s="69"/>
      <c r="K1425" s="69"/>
      <c r="L1425" s="69"/>
      <c r="M1425" s="69"/>
      <c r="N1425" s="69"/>
      <c r="O1425" s="69"/>
    </row>
    <row r="1426" spans="1:15" s="1" customFormat="1" ht="15.75" x14ac:dyDescent="0.25">
      <c r="A1426" s="10"/>
      <c r="B1426" s="19" t="s">
        <v>393</v>
      </c>
      <c r="C1426" s="13"/>
      <c r="D1426" s="10"/>
      <c r="E1426" s="38"/>
      <c r="F1426" s="7"/>
      <c r="G1426" s="69"/>
      <c r="H1426" s="69"/>
      <c r="I1426" s="69"/>
      <c r="J1426" s="69"/>
      <c r="K1426" s="69"/>
      <c r="L1426" s="69"/>
      <c r="M1426" s="69"/>
      <c r="N1426" s="69"/>
      <c r="O1426" s="69"/>
    </row>
    <row r="1427" spans="1:15" s="1" customFormat="1" ht="15.75" x14ac:dyDescent="0.25">
      <c r="A1427" s="10"/>
      <c r="B1427" s="10" t="s">
        <v>391</v>
      </c>
      <c r="C1427" s="13"/>
      <c r="D1427" s="10"/>
      <c r="E1427" s="38"/>
      <c r="F1427" s="7"/>
      <c r="G1427" s="69"/>
      <c r="H1427" s="69"/>
      <c r="I1427" s="69"/>
      <c r="J1427" s="69"/>
      <c r="K1427" s="69"/>
      <c r="L1427" s="69"/>
      <c r="M1427" s="69"/>
      <c r="N1427" s="69"/>
      <c r="O1427" s="69"/>
    </row>
    <row r="1428" spans="1:15" s="1" customFormat="1" ht="15.75" x14ac:dyDescent="0.25">
      <c r="A1428" s="20"/>
      <c r="B1428" s="21" t="s">
        <v>392</v>
      </c>
      <c r="C1428" s="13"/>
      <c r="D1428" s="10"/>
      <c r="E1428" s="38"/>
      <c r="F1428" s="79"/>
      <c r="G1428" s="69"/>
      <c r="H1428" s="69"/>
      <c r="I1428" s="69"/>
      <c r="J1428" s="69"/>
      <c r="K1428" s="69"/>
      <c r="L1428" s="69"/>
      <c r="M1428" s="69"/>
      <c r="N1428" s="69"/>
      <c r="O1428" s="69"/>
    </row>
    <row r="1429" spans="1:15" s="1" customFormat="1" ht="15.75" x14ac:dyDescent="0.25">
      <c r="A1429" s="10"/>
      <c r="B1429" s="10"/>
      <c r="C1429" s="13"/>
      <c r="D1429" s="10"/>
      <c r="E1429" s="38"/>
      <c r="F1429" s="79"/>
      <c r="G1429" s="69"/>
      <c r="H1429" s="69"/>
      <c r="I1429" s="69"/>
      <c r="J1429" s="69"/>
      <c r="K1429" s="69"/>
      <c r="L1429" s="69"/>
      <c r="M1429" s="69"/>
      <c r="N1429" s="69"/>
      <c r="O1429" s="69"/>
    </row>
    <row r="1430" spans="1:15" s="1" customFormat="1" ht="15.75" x14ac:dyDescent="0.25">
      <c r="A1430" s="10"/>
      <c r="B1430" s="10"/>
      <c r="C1430" s="13"/>
      <c r="D1430" s="10"/>
      <c r="E1430" s="38"/>
      <c r="F1430" s="79"/>
      <c r="G1430" s="69"/>
      <c r="H1430" s="69"/>
      <c r="I1430" s="69"/>
      <c r="J1430" s="69"/>
      <c r="K1430" s="69"/>
      <c r="L1430" s="69"/>
      <c r="M1430" s="69"/>
      <c r="N1430" s="69"/>
      <c r="O1430" s="69"/>
    </row>
    <row r="1431" spans="1:15" s="1" customFormat="1" ht="15.75" x14ac:dyDescent="0.25">
      <c r="A1431" s="10"/>
      <c r="B1431" s="10"/>
      <c r="C1431" s="13"/>
      <c r="E1431" s="38"/>
      <c r="F1431" s="7"/>
      <c r="G1431" s="69"/>
      <c r="H1431" s="69"/>
      <c r="I1431" s="69"/>
      <c r="J1431" s="69"/>
      <c r="K1431" s="69"/>
      <c r="L1431" s="69"/>
      <c r="M1431" s="69"/>
      <c r="N1431" s="69"/>
      <c r="O1431" s="69"/>
    </row>
    <row r="1432" spans="1:15" s="1" customFormat="1" ht="15.75" x14ac:dyDescent="0.25">
      <c r="A1432" s="10"/>
      <c r="B1432" s="10"/>
      <c r="C1432" s="13"/>
      <c r="E1432" s="38"/>
      <c r="F1432" s="7"/>
      <c r="G1432" s="69"/>
      <c r="H1432" s="69"/>
      <c r="I1432" s="69"/>
      <c r="J1432" s="69"/>
      <c r="K1432" s="69"/>
      <c r="L1432" s="69"/>
      <c r="M1432" s="69"/>
      <c r="N1432" s="69"/>
      <c r="O1432" s="69"/>
    </row>
    <row r="1433" spans="1:15" s="1" customFormat="1" ht="15.75" x14ac:dyDescent="0.25">
      <c r="A1433" s="10"/>
      <c r="B1433" s="10"/>
      <c r="C1433" s="13"/>
      <c r="E1433" s="38"/>
      <c r="F1433" s="7"/>
      <c r="G1433" s="69"/>
      <c r="H1433" s="69"/>
      <c r="I1433" s="69"/>
      <c r="J1433" s="69"/>
      <c r="K1433" s="69"/>
      <c r="L1433" s="69"/>
      <c r="M1433" s="69"/>
      <c r="N1433" s="69"/>
      <c r="O1433" s="69"/>
    </row>
    <row r="1434" spans="1:15" s="1" customFormat="1" ht="15.75" x14ac:dyDescent="0.25">
      <c r="A1434" s="10"/>
      <c r="B1434" s="10"/>
      <c r="C1434" s="13"/>
      <c r="E1434" s="38"/>
      <c r="F1434" s="7"/>
      <c r="G1434" s="69"/>
      <c r="H1434" s="69"/>
      <c r="I1434" s="69"/>
      <c r="J1434" s="69"/>
      <c r="K1434" s="69"/>
      <c r="L1434" s="69"/>
      <c r="M1434" s="69"/>
      <c r="N1434" s="69"/>
      <c r="O1434" s="69"/>
    </row>
    <row r="1435" spans="1:15" s="1" customFormat="1" ht="15.75" x14ac:dyDescent="0.25">
      <c r="A1435" s="10"/>
      <c r="B1435" s="10"/>
      <c r="C1435" s="13"/>
      <c r="E1435" s="38"/>
      <c r="F1435" s="7"/>
      <c r="G1435" s="69"/>
      <c r="H1435" s="69"/>
      <c r="I1435" s="69"/>
      <c r="J1435" s="69"/>
      <c r="K1435" s="69"/>
      <c r="L1435" s="69"/>
      <c r="M1435" s="69"/>
      <c r="N1435" s="69"/>
      <c r="O1435" s="69"/>
    </row>
  </sheetData>
  <autoFilter ref="A444:O444" xr:uid="{FF12DF65-CF16-475F-B5E1-A5270166E6BD}"/>
  <mergeCells count="19">
    <mergeCell ref="A7:F7"/>
    <mergeCell ref="A8:F8"/>
    <mergeCell ref="A9:F9"/>
    <mergeCell ref="A11:F11"/>
    <mergeCell ref="A137:D137"/>
    <mergeCell ref="A644:D644"/>
    <mergeCell ref="A1419:F1419"/>
    <mergeCell ref="A1420:F1420"/>
    <mergeCell ref="A140:F140"/>
    <mergeCell ref="A437:D437"/>
    <mergeCell ref="A443:F443"/>
    <mergeCell ref="A646:F646"/>
    <mergeCell ref="A986:D986"/>
    <mergeCell ref="A988:F988"/>
    <mergeCell ref="A1097:D1097"/>
    <mergeCell ref="A1100:F1100"/>
    <mergeCell ref="A1260:D1260"/>
    <mergeCell ref="A1263:F1263"/>
    <mergeCell ref="A1417:D1417"/>
  </mergeCells>
  <phoneticPr fontId="12" type="noConversion"/>
  <printOptions horizontalCentered="1"/>
  <pageMargins left="0" right="0" top="0.35433070866141736" bottom="0.35433070866141736" header="0.31496062992125984" footer="0.31496062992125984"/>
  <pageSetup scale="9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54"/>
  <sheetViews>
    <sheetView tabSelected="1" workbookViewId="0">
      <selection activeCell="G7" sqref="G7"/>
    </sheetView>
  </sheetViews>
  <sheetFormatPr baseColWidth="10" defaultColWidth="11" defaultRowHeight="15.75" x14ac:dyDescent="0.25"/>
  <cols>
    <col min="1" max="1" width="13.42578125" style="43" customWidth="1"/>
    <col min="2" max="2" width="12" style="43" customWidth="1"/>
    <col min="3" max="3" width="12.85546875" style="45" customWidth="1"/>
    <col min="4" max="4" width="52.42578125" style="43" bestFit="1" customWidth="1"/>
    <col min="5" max="5" width="14.42578125" style="44" bestFit="1" customWidth="1"/>
    <col min="6" max="6" width="11.85546875" style="43" customWidth="1"/>
    <col min="7" max="16384" width="11" style="43"/>
  </cols>
  <sheetData>
    <row r="1" spans="1:6" s="1" customFormat="1" x14ac:dyDescent="0.25">
      <c r="A1" s="10"/>
      <c r="B1" s="10"/>
      <c r="C1" s="13"/>
      <c r="E1" s="38"/>
      <c r="F1" s="19"/>
    </row>
    <row r="2" spans="1:6" s="1" customFormat="1" x14ac:dyDescent="0.25">
      <c r="A2" s="10"/>
      <c r="B2" s="10"/>
      <c r="C2" s="13"/>
      <c r="E2" s="38"/>
      <c r="F2" s="19"/>
    </row>
    <row r="3" spans="1:6" s="1" customFormat="1" x14ac:dyDescent="0.25">
      <c r="A3" s="10"/>
      <c r="B3" s="10"/>
      <c r="C3" s="13"/>
      <c r="E3" s="38"/>
      <c r="F3" s="19"/>
    </row>
    <row r="4" spans="1:6" s="1" customFormat="1" x14ac:dyDescent="0.25">
      <c r="A4" s="10"/>
      <c r="B4" s="10"/>
      <c r="C4" s="13"/>
      <c r="E4" s="38"/>
      <c r="F4" s="19"/>
    </row>
    <row r="5" spans="1:6" s="1" customFormat="1" x14ac:dyDescent="0.25">
      <c r="A5" s="10"/>
      <c r="B5" s="10"/>
      <c r="C5" s="13"/>
      <c r="E5" s="38"/>
      <c r="F5" s="19"/>
    </row>
    <row r="6" spans="1:6" s="1" customFormat="1" x14ac:dyDescent="0.25">
      <c r="A6" s="10"/>
      <c r="B6" s="10"/>
      <c r="C6" s="13"/>
      <c r="E6" s="38"/>
      <c r="F6" s="19"/>
    </row>
    <row r="7" spans="1:6" s="35" customFormat="1" ht="18.75" x14ac:dyDescent="0.25">
      <c r="A7" s="98" t="s">
        <v>3</v>
      </c>
      <c r="B7" s="98"/>
      <c r="C7" s="98"/>
      <c r="D7" s="98"/>
      <c r="E7" s="98"/>
      <c r="F7" s="98"/>
    </row>
    <row r="8" spans="1:6" s="36" customFormat="1" ht="17.25" x14ac:dyDescent="0.25">
      <c r="A8" s="97" t="s">
        <v>4</v>
      </c>
      <c r="B8" s="97"/>
      <c r="C8" s="97"/>
      <c r="D8" s="97"/>
      <c r="E8" s="97"/>
      <c r="F8" s="97"/>
    </row>
    <row r="9" spans="1:6" s="39" customFormat="1" ht="17.25" x14ac:dyDescent="0.25">
      <c r="A9" s="97" t="s">
        <v>2310</v>
      </c>
      <c r="B9" s="97"/>
      <c r="C9" s="97"/>
      <c r="D9" s="97"/>
      <c r="E9" s="97"/>
      <c r="F9" s="97"/>
    </row>
    <row r="10" spans="1:6" s="3" customFormat="1" x14ac:dyDescent="0.25">
      <c r="A10" s="1"/>
      <c r="B10" s="1"/>
      <c r="C10" s="12"/>
      <c r="D10" s="84" t="s">
        <v>2184</v>
      </c>
      <c r="E10" s="85">
        <v>45208</v>
      </c>
      <c r="F10" s="50"/>
    </row>
    <row r="11" spans="1:6" s="3" customFormat="1" x14ac:dyDescent="0.25">
      <c r="A11" s="90" t="s">
        <v>2052</v>
      </c>
      <c r="B11" s="90"/>
      <c r="C11" s="90"/>
      <c r="D11" s="90"/>
      <c r="E11" s="90"/>
      <c r="F11" s="90"/>
    </row>
    <row r="12" spans="1:6" s="3" customFormat="1" ht="47.25" x14ac:dyDescent="0.25">
      <c r="A12" s="22" t="s">
        <v>67</v>
      </c>
      <c r="B12" s="22" t="s">
        <v>68</v>
      </c>
      <c r="C12" s="23" t="s">
        <v>69</v>
      </c>
      <c r="D12" s="29" t="s">
        <v>0</v>
      </c>
      <c r="E12" s="24" t="s">
        <v>1</v>
      </c>
      <c r="F12" s="25" t="s">
        <v>2</v>
      </c>
    </row>
    <row r="13" spans="1:6" x14ac:dyDescent="0.25">
      <c r="A13" s="49">
        <v>43811</v>
      </c>
      <c r="B13" s="49">
        <v>43811</v>
      </c>
      <c r="C13" s="46" t="s">
        <v>72</v>
      </c>
      <c r="D13" s="47" t="s">
        <v>791</v>
      </c>
      <c r="E13" s="48">
        <v>129.91800000000001</v>
      </c>
      <c r="F13" s="47">
        <v>10</v>
      </c>
    </row>
    <row r="14" spans="1:6" x14ac:dyDescent="0.25">
      <c r="A14" s="49">
        <v>43811</v>
      </c>
      <c r="B14" s="49">
        <v>43811</v>
      </c>
      <c r="C14" s="46" t="s">
        <v>74</v>
      </c>
      <c r="D14" s="47" t="s">
        <v>791</v>
      </c>
      <c r="E14" s="48">
        <v>594.72</v>
      </c>
      <c r="F14" s="47">
        <v>36</v>
      </c>
    </row>
    <row r="15" spans="1:6" x14ac:dyDescent="0.25">
      <c r="A15" s="49">
        <v>43811</v>
      </c>
      <c r="B15" s="49">
        <v>43811</v>
      </c>
      <c r="C15" s="46" t="s">
        <v>75</v>
      </c>
      <c r="D15" s="47" t="s">
        <v>792</v>
      </c>
      <c r="E15" s="48">
        <v>217.39139999999998</v>
      </c>
      <c r="F15" s="47">
        <v>3</v>
      </c>
    </row>
    <row r="16" spans="1:6" x14ac:dyDescent="0.25">
      <c r="A16" s="49">
        <v>43811</v>
      </c>
      <c r="B16" s="49">
        <v>43811</v>
      </c>
      <c r="C16" s="46" t="s">
        <v>76</v>
      </c>
      <c r="D16" s="47" t="s">
        <v>793</v>
      </c>
      <c r="E16" s="48">
        <v>608.88</v>
      </c>
      <c r="F16" s="47">
        <v>6</v>
      </c>
    </row>
    <row r="17" spans="1:6" x14ac:dyDescent="0.25">
      <c r="A17" s="49">
        <v>43811</v>
      </c>
      <c r="B17" s="49">
        <v>43811</v>
      </c>
      <c r="C17" s="46" t="s">
        <v>77</v>
      </c>
      <c r="D17" s="47" t="s">
        <v>795</v>
      </c>
      <c r="E17" s="48">
        <v>377.93039999999996</v>
      </c>
      <c r="F17" s="47">
        <v>12</v>
      </c>
    </row>
    <row r="18" spans="1:6" x14ac:dyDescent="0.25">
      <c r="A18" s="49">
        <v>43811</v>
      </c>
      <c r="B18" s="49">
        <v>43811</v>
      </c>
      <c r="C18" s="46" t="s">
        <v>78</v>
      </c>
      <c r="D18" s="47" t="s">
        <v>796</v>
      </c>
      <c r="E18" s="48">
        <v>43.046400000000006</v>
      </c>
      <c r="F18" s="47">
        <v>12</v>
      </c>
    </row>
    <row r="19" spans="1:6" x14ac:dyDescent="0.25">
      <c r="A19" s="49">
        <v>43811</v>
      </c>
      <c r="B19" s="49">
        <v>43811</v>
      </c>
      <c r="C19" s="46" t="s">
        <v>79</v>
      </c>
      <c r="D19" s="47" t="s">
        <v>794</v>
      </c>
      <c r="E19" s="48">
        <v>145</v>
      </c>
      <c r="F19" s="47">
        <v>10</v>
      </c>
    </row>
    <row r="20" spans="1:6" x14ac:dyDescent="0.25">
      <c r="A20" s="49">
        <v>43811</v>
      </c>
      <c r="B20" s="49">
        <v>43811</v>
      </c>
      <c r="C20" s="46" t="s">
        <v>80</v>
      </c>
      <c r="D20" s="47" t="s">
        <v>797</v>
      </c>
      <c r="E20" s="48">
        <v>207.67999999999998</v>
      </c>
      <c r="F20" s="47">
        <v>44</v>
      </c>
    </row>
    <row r="21" spans="1:6" x14ac:dyDescent="0.25">
      <c r="A21" s="49">
        <v>43811</v>
      </c>
      <c r="B21" s="49">
        <v>43811</v>
      </c>
      <c r="C21" s="46" t="s">
        <v>81</v>
      </c>
      <c r="D21" s="47" t="s">
        <v>2245</v>
      </c>
      <c r="E21" s="48">
        <v>99</v>
      </c>
      <c r="F21" s="47">
        <v>25</v>
      </c>
    </row>
    <row r="22" spans="1:6" x14ac:dyDescent="0.25">
      <c r="A22" s="49">
        <v>43811</v>
      </c>
      <c r="B22" s="49">
        <v>43811</v>
      </c>
      <c r="C22" s="46" t="s">
        <v>82</v>
      </c>
      <c r="D22" s="47" t="s">
        <v>2097</v>
      </c>
      <c r="E22" s="48">
        <v>116</v>
      </c>
      <c r="F22" s="47">
        <v>8</v>
      </c>
    </row>
    <row r="23" spans="1:6" x14ac:dyDescent="0.25">
      <c r="A23" s="49">
        <v>43811</v>
      </c>
      <c r="B23" s="49">
        <v>43811</v>
      </c>
      <c r="C23" s="46" t="s">
        <v>83</v>
      </c>
      <c r="D23" s="47" t="s">
        <v>798</v>
      </c>
      <c r="E23" s="48">
        <v>318.60000000000002</v>
      </c>
      <c r="F23" s="47">
        <v>1</v>
      </c>
    </row>
    <row r="24" spans="1:6" x14ac:dyDescent="0.25">
      <c r="A24" s="49">
        <v>43811</v>
      </c>
      <c r="B24" s="49">
        <v>43811</v>
      </c>
      <c r="C24" s="46" t="s">
        <v>84</v>
      </c>
      <c r="D24" s="47" t="s">
        <v>798</v>
      </c>
      <c r="E24" s="48">
        <v>790.6</v>
      </c>
      <c r="F24" s="47">
        <v>2</v>
      </c>
    </row>
    <row r="25" spans="1:6" x14ac:dyDescent="0.25">
      <c r="A25" s="49">
        <v>43811</v>
      </c>
      <c r="B25" s="49">
        <v>43811</v>
      </c>
      <c r="C25" s="46" t="s">
        <v>85</v>
      </c>
      <c r="D25" s="47" t="s">
        <v>799</v>
      </c>
      <c r="E25" s="48">
        <v>88.263999999999996</v>
      </c>
      <c r="F25" s="47">
        <v>88</v>
      </c>
    </row>
    <row r="26" spans="1:6" x14ac:dyDescent="0.25">
      <c r="A26" s="49">
        <v>43811</v>
      </c>
      <c r="B26" s="49">
        <v>43811</v>
      </c>
      <c r="C26" s="46" t="s">
        <v>86</v>
      </c>
      <c r="D26" s="47" t="s">
        <v>800</v>
      </c>
      <c r="E26" s="48">
        <v>634.65120000000002</v>
      </c>
      <c r="F26" s="47">
        <v>27</v>
      </c>
    </row>
    <row r="27" spans="1:6" x14ac:dyDescent="0.25">
      <c r="A27" s="49">
        <v>43811</v>
      </c>
      <c r="B27" s="49">
        <v>43811</v>
      </c>
      <c r="C27" s="46" t="s">
        <v>87</v>
      </c>
      <c r="D27" s="47" t="s">
        <v>2246</v>
      </c>
      <c r="E27" s="48">
        <v>210</v>
      </c>
      <c r="F27" s="47">
        <v>2</v>
      </c>
    </row>
    <row r="28" spans="1:6" x14ac:dyDescent="0.25">
      <c r="A28" s="49">
        <v>43811</v>
      </c>
      <c r="B28" s="49">
        <v>43811</v>
      </c>
      <c r="C28" s="46" t="s">
        <v>88</v>
      </c>
      <c r="D28" s="47" t="s">
        <v>801</v>
      </c>
      <c r="E28" s="48">
        <v>6160</v>
      </c>
      <c r="F28" s="47">
        <v>16</v>
      </c>
    </row>
    <row r="29" spans="1:6" x14ac:dyDescent="0.25">
      <c r="A29" s="49">
        <v>43811</v>
      </c>
      <c r="B29" s="49">
        <v>43811</v>
      </c>
      <c r="C29" s="46" t="s">
        <v>89</v>
      </c>
      <c r="D29" s="47" t="s">
        <v>801</v>
      </c>
      <c r="E29" s="48">
        <v>385</v>
      </c>
      <c r="F29" s="47">
        <v>1</v>
      </c>
    </row>
    <row r="30" spans="1:6" x14ac:dyDescent="0.25">
      <c r="A30" s="49">
        <v>43811</v>
      </c>
      <c r="B30" s="49">
        <v>43811</v>
      </c>
      <c r="C30" s="46" t="s">
        <v>90</v>
      </c>
      <c r="D30" s="47" t="s">
        <v>802</v>
      </c>
      <c r="E30" s="48">
        <v>7315</v>
      </c>
      <c r="F30" s="47">
        <v>19</v>
      </c>
    </row>
    <row r="31" spans="1:6" x14ac:dyDescent="0.25">
      <c r="A31" s="49">
        <v>43811</v>
      </c>
      <c r="B31" s="49">
        <v>43811</v>
      </c>
      <c r="C31" s="46" t="s">
        <v>93</v>
      </c>
      <c r="D31" s="47" t="s">
        <v>802</v>
      </c>
      <c r="E31" s="48">
        <v>6195</v>
      </c>
      <c r="F31" s="47">
        <v>21</v>
      </c>
    </row>
    <row r="32" spans="1:6" x14ac:dyDescent="0.25">
      <c r="A32" s="49">
        <v>43811</v>
      </c>
      <c r="B32" s="49">
        <v>43811</v>
      </c>
      <c r="C32" s="46" t="s">
        <v>94</v>
      </c>
      <c r="D32" s="47" t="s">
        <v>803</v>
      </c>
      <c r="E32" s="48">
        <v>2304.009</v>
      </c>
      <c r="F32" s="47">
        <v>9</v>
      </c>
    </row>
    <row r="33" spans="1:6" x14ac:dyDescent="0.25">
      <c r="A33" s="49">
        <v>43811</v>
      </c>
      <c r="B33" s="49">
        <v>43811</v>
      </c>
      <c r="C33" s="46" t="s">
        <v>95</v>
      </c>
      <c r="D33" s="47" t="s">
        <v>804</v>
      </c>
      <c r="E33" s="48">
        <v>2560.0099999999998</v>
      </c>
      <c r="F33" s="47">
        <v>10</v>
      </c>
    </row>
    <row r="34" spans="1:6" x14ac:dyDescent="0.25">
      <c r="A34" s="49">
        <v>43811</v>
      </c>
      <c r="B34" s="49">
        <v>43811</v>
      </c>
      <c r="C34" s="46" t="s">
        <v>96</v>
      </c>
      <c r="D34" s="47" t="s">
        <v>805</v>
      </c>
      <c r="E34" s="48">
        <v>2020.0419999999999</v>
      </c>
      <c r="F34" s="47">
        <v>10</v>
      </c>
    </row>
    <row r="35" spans="1:6" x14ac:dyDescent="0.25">
      <c r="A35" s="49">
        <v>43811</v>
      </c>
      <c r="B35" s="49">
        <v>43811</v>
      </c>
      <c r="C35" s="46" t="s">
        <v>97</v>
      </c>
      <c r="D35" s="47" t="s">
        <v>806</v>
      </c>
      <c r="E35" s="48">
        <v>4800.0039999999999</v>
      </c>
      <c r="F35" s="47">
        <v>20</v>
      </c>
    </row>
    <row r="36" spans="1:6" x14ac:dyDescent="0.25">
      <c r="A36" s="49">
        <v>43811</v>
      </c>
      <c r="B36" s="49">
        <v>43811</v>
      </c>
      <c r="C36" s="46" t="s">
        <v>98</v>
      </c>
      <c r="D36" s="47" t="s">
        <v>807</v>
      </c>
      <c r="E36" s="48">
        <v>2019.924</v>
      </c>
      <c r="F36" s="47">
        <v>10</v>
      </c>
    </row>
    <row r="37" spans="1:6" x14ac:dyDescent="0.25">
      <c r="A37" s="49">
        <v>43811</v>
      </c>
      <c r="B37" s="49">
        <v>43811</v>
      </c>
      <c r="C37" s="46" t="s">
        <v>99</v>
      </c>
      <c r="D37" s="47" t="s">
        <v>808</v>
      </c>
      <c r="E37" s="48">
        <v>2832</v>
      </c>
      <c r="F37" s="47">
        <v>10</v>
      </c>
    </row>
    <row r="38" spans="1:6" x14ac:dyDescent="0.25">
      <c r="A38" s="49">
        <v>43811</v>
      </c>
      <c r="B38" s="49">
        <v>43811</v>
      </c>
      <c r="C38" s="46" t="s">
        <v>100</v>
      </c>
      <c r="D38" s="47" t="s">
        <v>809</v>
      </c>
      <c r="E38" s="48">
        <v>2419.944</v>
      </c>
      <c r="F38" s="47">
        <v>10</v>
      </c>
    </row>
    <row r="39" spans="1:6" x14ac:dyDescent="0.25">
      <c r="A39" s="49">
        <v>43811</v>
      </c>
      <c r="B39" s="49">
        <v>43811</v>
      </c>
      <c r="C39" s="46" t="s">
        <v>101</v>
      </c>
      <c r="D39" s="47" t="s">
        <v>810</v>
      </c>
      <c r="E39" s="48">
        <v>2832</v>
      </c>
      <c r="F39" s="47">
        <v>10</v>
      </c>
    </row>
    <row r="40" spans="1:6" x14ac:dyDescent="0.25">
      <c r="A40" s="49">
        <v>43811</v>
      </c>
      <c r="B40" s="49">
        <v>43811</v>
      </c>
      <c r="C40" s="46" t="s">
        <v>102</v>
      </c>
      <c r="D40" s="47" t="s">
        <v>811</v>
      </c>
      <c r="E40" s="48">
        <v>106.2</v>
      </c>
      <c r="F40" s="47">
        <v>2</v>
      </c>
    </row>
    <row r="41" spans="1:6" x14ac:dyDescent="0.25">
      <c r="A41" s="49">
        <v>43811</v>
      </c>
      <c r="B41" s="49">
        <v>43811</v>
      </c>
      <c r="C41" s="46" t="s">
        <v>103</v>
      </c>
      <c r="D41" s="47" t="s">
        <v>812</v>
      </c>
      <c r="E41" s="48">
        <v>8673</v>
      </c>
      <c r="F41" s="47">
        <v>15</v>
      </c>
    </row>
    <row r="42" spans="1:6" x14ac:dyDescent="0.25">
      <c r="A42" s="49">
        <v>43811</v>
      </c>
      <c r="B42" s="49">
        <v>43811</v>
      </c>
      <c r="C42" s="46" t="s">
        <v>104</v>
      </c>
      <c r="D42" s="47" t="s">
        <v>813</v>
      </c>
      <c r="E42" s="48">
        <v>978.0311999999999</v>
      </c>
      <c r="F42" s="47">
        <v>12</v>
      </c>
    </row>
    <row r="43" spans="1:6" x14ac:dyDescent="0.25">
      <c r="A43" s="49">
        <v>43811</v>
      </c>
      <c r="B43" s="49">
        <v>43811</v>
      </c>
      <c r="C43" s="46" t="s">
        <v>105</v>
      </c>
      <c r="D43" s="47" t="s">
        <v>814</v>
      </c>
      <c r="E43" s="48">
        <v>1050.2</v>
      </c>
      <c r="F43" s="47">
        <v>50</v>
      </c>
    </row>
    <row r="44" spans="1:6" x14ac:dyDescent="0.25">
      <c r="A44" s="49">
        <v>43811</v>
      </c>
      <c r="B44" s="49">
        <v>43811</v>
      </c>
      <c r="C44" s="46" t="s">
        <v>106</v>
      </c>
      <c r="D44" s="47" t="s">
        <v>815</v>
      </c>
      <c r="E44" s="48">
        <v>2861.5</v>
      </c>
      <c r="F44" s="47">
        <v>5</v>
      </c>
    </row>
    <row r="45" spans="1:6" x14ac:dyDescent="0.25">
      <c r="A45" s="49">
        <v>43811</v>
      </c>
      <c r="B45" s="49">
        <v>43811</v>
      </c>
      <c r="C45" s="46" t="s">
        <v>107</v>
      </c>
      <c r="D45" s="47" t="s">
        <v>816</v>
      </c>
      <c r="E45" s="48">
        <v>13806</v>
      </c>
      <c r="F45" s="47">
        <v>13</v>
      </c>
    </row>
    <row r="46" spans="1:6" x14ac:dyDescent="0.25">
      <c r="A46" s="49">
        <v>43811</v>
      </c>
      <c r="B46" s="49">
        <v>43811</v>
      </c>
      <c r="C46" s="46" t="s">
        <v>108</v>
      </c>
      <c r="D46" s="47" t="s">
        <v>817</v>
      </c>
      <c r="E46" s="48">
        <v>2849.7</v>
      </c>
      <c r="F46" s="47">
        <v>3</v>
      </c>
    </row>
    <row r="47" spans="1:6" x14ac:dyDescent="0.25">
      <c r="A47" s="49">
        <v>43811</v>
      </c>
      <c r="B47" s="49">
        <v>43811</v>
      </c>
      <c r="C47" s="46" t="s">
        <v>109</v>
      </c>
      <c r="D47" s="47" t="s">
        <v>818</v>
      </c>
      <c r="E47" s="48">
        <v>640.00839999999994</v>
      </c>
      <c r="F47" s="47">
        <v>2</v>
      </c>
    </row>
    <row r="48" spans="1:6" x14ac:dyDescent="0.25">
      <c r="A48" s="49">
        <v>43811</v>
      </c>
      <c r="B48" s="49">
        <v>43811</v>
      </c>
      <c r="C48" s="46" t="s">
        <v>110</v>
      </c>
      <c r="D48" s="47" t="s">
        <v>818</v>
      </c>
      <c r="E48" s="48">
        <v>17700</v>
      </c>
      <c r="F48" s="47">
        <v>30</v>
      </c>
    </row>
    <row r="49" spans="1:6" x14ac:dyDescent="0.25">
      <c r="A49" s="49">
        <v>43811</v>
      </c>
      <c r="B49" s="49">
        <v>43811</v>
      </c>
      <c r="C49" s="46" t="s">
        <v>111</v>
      </c>
      <c r="D49" s="47" t="s">
        <v>819</v>
      </c>
      <c r="E49" s="48">
        <v>8300.0020000000004</v>
      </c>
      <c r="F49" s="47">
        <v>2</v>
      </c>
    </row>
    <row r="50" spans="1:6" x14ac:dyDescent="0.25">
      <c r="A50" s="49">
        <v>43811</v>
      </c>
      <c r="B50" s="49">
        <v>43811</v>
      </c>
      <c r="C50" s="46" t="s">
        <v>112</v>
      </c>
      <c r="D50" s="47" t="s">
        <v>820</v>
      </c>
      <c r="E50" s="48">
        <v>319.44960000000003</v>
      </c>
      <c r="F50" s="47">
        <v>2</v>
      </c>
    </row>
    <row r="51" spans="1:6" x14ac:dyDescent="0.25">
      <c r="A51" s="49">
        <v>43811</v>
      </c>
      <c r="B51" s="49">
        <v>43811</v>
      </c>
      <c r="C51" s="46" t="s">
        <v>113</v>
      </c>
      <c r="D51" s="47" t="s">
        <v>821</v>
      </c>
      <c r="E51" s="48">
        <v>121.49279999999999</v>
      </c>
      <c r="F51" s="47">
        <v>3</v>
      </c>
    </row>
    <row r="52" spans="1:6" x14ac:dyDescent="0.25">
      <c r="A52" s="49">
        <v>43811</v>
      </c>
      <c r="B52" s="49">
        <v>43811</v>
      </c>
      <c r="C52" s="46" t="s">
        <v>114</v>
      </c>
      <c r="D52" s="47" t="s">
        <v>822</v>
      </c>
      <c r="E52" s="48">
        <v>40.497599999999998</v>
      </c>
      <c r="F52" s="47">
        <v>1</v>
      </c>
    </row>
    <row r="53" spans="1:6" x14ac:dyDescent="0.25">
      <c r="A53" s="49">
        <v>43811</v>
      </c>
      <c r="B53" s="49">
        <v>43811</v>
      </c>
      <c r="C53" s="46" t="s">
        <v>115</v>
      </c>
      <c r="D53" s="47" t="s">
        <v>823</v>
      </c>
      <c r="E53" s="48">
        <v>5450.0070000000005</v>
      </c>
      <c r="F53" s="47">
        <v>5</v>
      </c>
    </row>
    <row r="54" spans="1:6" x14ac:dyDescent="0.25">
      <c r="A54" s="49">
        <v>43811</v>
      </c>
      <c r="B54" s="49">
        <v>43811</v>
      </c>
      <c r="C54" s="46" t="s">
        <v>116</v>
      </c>
      <c r="D54" s="47" t="s">
        <v>824</v>
      </c>
      <c r="E54" s="48">
        <v>2218.4</v>
      </c>
      <c r="F54" s="47">
        <v>8</v>
      </c>
    </row>
    <row r="55" spans="1:6" x14ac:dyDescent="0.25">
      <c r="A55" s="49">
        <v>43811</v>
      </c>
      <c r="B55" s="49">
        <v>43811</v>
      </c>
      <c r="C55" s="46" t="s">
        <v>117</v>
      </c>
      <c r="D55" s="47" t="s">
        <v>825</v>
      </c>
      <c r="E55" s="48">
        <v>2062.64</v>
      </c>
      <c r="F55" s="47">
        <v>25</v>
      </c>
    </row>
    <row r="56" spans="1:6" x14ac:dyDescent="0.25">
      <c r="A56" s="49">
        <v>43811</v>
      </c>
      <c r="B56" s="49">
        <v>43811</v>
      </c>
      <c r="C56" s="46" t="s">
        <v>118</v>
      </c>
      <c r="D56" s="47" t="s">
        <v>826</v>
      </c>
      <c r="E56" s="48">
        <v>77.006799999999998</v>
      </c>
      <c r="F56" s="47">
        <v>2</v>
      </c>
    </row>
    <row r="57" spans="1:6" x14ac:dyDescent="0.25">
      <c r="A57" s="49">
        <v>43811</v>
      </c>
      <c r="B57" s="49">
        <v>43811</v>
      </c>
      <c r="C57" s="46" t="s">
        <v>119</v>
      </c>
      <c r="D57" s="47" t="s">
        <v>827</v>
      </c>
      <c r="E57" s="48">
        <v>767</v>
      </c>
      <c r="F57" s="47">
        <v>2</v>
      </c>
    </row>
    <row r="58" spans="1:6" x14ac:dyDescent="0.25">
      <c r="A58" s="49">
        <v>43811</v>
      </c>
      <c r="B58" s="49">
        <v>43811</v>
      </c>
      <c r="C58" s="46" t="s">
        <v>120</v>
      </c>
      <c r="D58" s="47" t="s">
        <v>828</v>
      </c>
      <c r="E58" s="48">
        <v>271.39999999999998</v>
      </c>
      <c r="F58" s="47">
        <v>1</v>
      </c>
    </row>
    <row r="59" spans="1:6" x14ac:dyDescent="0.25">
      <c r="A59" s="49">
        <v>43811</v>
      </c>
      <c r="B59" s="49">
        <v>43811</v>
      </c>
      <c r="C59" s="46" t="s">
        <v>121</v>
      </c>
      <c r="D59" s="47" t="s">
        <v>829</v>
      </c>
      <c r="E59" s="48">
        <v>2596</v>
      </c>
      <c r="F59" s="47">
        <v>20</v>
      </c>
    </row>
    <row r="60" spans="1:6" x14ac:dyDescent="0.25">
      <c r="A60" s="49">
        <v>43811</v>
      </c>
      <c r="B60" s="49">
        <v>43811</v>
      </c>
      <c r="C60" s="46" t="s">
        <v>122</v>
      </c>
      <c r="D60" s="47" t="s">
        <v>830</v>
      </c>
      <c r="E60" s="48">
        <v>2294.982</v>
      </c>
      <c r="F60" s="47">
        <v>15</v>
      </c>
    </row>
    <row r="61" spans="1:6" x14ac:dyDescent="0.25">
      <c r="A61" s="49">
        <v>43811</v>
      </c>
      <c r="B61" s="49">
        <v>43811</v>
      </c>
      <c r="C61" s="46" t="s">
        <v>123</v>
      </c>
      <c r="D61" s="47" t="s">
        <v>831</v>
      </c>
      <c r="E61" s="48">
        <v>1089.9659999999999</v>
      </c>
      <c r="F61" s="47">
        <v>10</v>
      </c>
    </row>
    <row r="62" spans="1:6" x14ac:dyDescent="0.25">
      <c r="A62" s="49">
        <v>43811</v>
      </c>
      <c r="B62" s="49">
        <v>43811</v>
      </c>
      <c r="C62" s="46" t="s">
        <v>124</v>
      </c>
      <c r="D62" s="47" t="s">
        <v>832</v>
      </c>
      <c r="E62" s="48">
        <v>142.00120000000001</v>
      </c>
      <c r="F62" s="47">
        <v>2</v>
      </c>
    </row>
    <row r="63" spans="1:6" x14ac:dyDescent="0.25">
      <c r="A63" s="49">
        <v>43811</v>
      </c>
      <c r="B63" s="49">
        <v>43811</v>
      </c>
      <c r="C63" s="46" t="s">
        <v>125</v>
      </c>
      <c r="D63" s="47" t="s">
        <v>832</v>
      </c>
      <c r="E63" s="48">
        <v>1770</v>
      </c>
      <c r="F63" s="47">
        <v>20</v>
      </c>
    </row>
    <row r="64" spans="1:6" x14ac:dyDescent="0.25">
      <c r="A64" s="49">
        <v>43811</v>
      </c>
      <c r="B64" s="49">
        <v>43811</v>
      </c>
      <c r="C64" s="46" t="s">
        <v>126</v>
      </c>
      <c r="D64" s="47" t="s">
        <v>833</v>
      </c>
      <c r="E64" s="48">
        <v>6903</v>
      </c>
      <c r="F64" s="47">
        <v>15</v>
      </c>
    </row>
    <row r="65" spans="1:6" x14ac:dyDescent="0.25">
      <c r="A65" s="49">
        <v>43811</v>
      </c>
      <c r="B65" s="49">
        <v>43811</v>
      </c>
      <c r="C65" s="46" t="s">
        <v>127</v>
      </c>
      <c r="D65" s="47" t="s">
        <v>834</v>
      </c>
      <c r="E65" s="48">
        <v>1728.9831999999999</v>
      </c>
      <c r="F65" s="47">
        <v>7</v>
      </c>
    </row>
    <row r="66" spans="1:6" x14ac:dyDescent="0.25">
      <c r="A66" s="49">
        <v>43811</v>
      </c>
      <c r="B66" s="49">
        <v>43811</v>
      </c>
      <c r="C66" s="46" t="s">
        <v>128</v>
      </c>
      <c r="D66" s="47" t="s">
        <v>835</v>
      </c>
      <c r="E66" s="48">
        <v>3704.9639999999995</v>
      </c>
      <c r="F66" s="47">
        <v>15</v>
      </c>
    </row>
    <row r="67" spans="1:6" x14ac:dyDescent="0.25">
      <c r="A67" s="49">
        <v>43811</v>
      </c>
      <c r="B67" s="49">
        <v>43811</v>
      </c>
      <c r="C67" s="46" t="s">
        <v>130</v>
      </c>
      <c r="D67" s="47" t="s">
        <v>836</v>
      </c>
      <c r="E67" s="48">
        <v>2743.5</v>
      </c>
      <c r="F67" s="47">
        <v>5</v>
      </c>
    </row>
    <row r="68" spans="1:6" x14ac:dyDescent="0.25">
      <c r="A68" s="49">
        <v>43811</v>
      </c>
      <c r="B68" s="49">
        <v>43811</v>
      </c>
      <c r="C68" s="46" t="s">
        <v>131</v>
      </c>
      <c r="D68" s="47" t="s">
        <v>837</v>
      </c>
      <c r="E68" s="48">
        <v>425.00060000000002</v>
      </c>
      <c r="F68" s="47">
        <v>1</v>
      </c>
    </row>
    <row r="69" spans="1:6" x14ac:dyDescent="0.25">
      <c r="A69" s="49">
        <v>43811</v>
      </c>
      <c r="B69" s="49">
        <v>43811</v>
      </c>
      <c r="C69" s="46" t="s">
        <v>132</v>
      </c>
      <c r="D69" s="47" t="s">
        <v>2247</v>
      </c>
      <c r="E69" s="48">
        <v>13790.14</v>
      </c>
      <c r="F69" s="47">
        <v>14</v>
      </c>
    </row>
    <row r="70" spans="1:6" x14ac:dyDescent="0.25">
      <c r="A70" s="49">
        <v>43811</v>
      </c>
      <c r="B70" s="49">
        <v>43811</v>
      </c>
      <c r="C70" s="46" t="s">
        <v>133</v>
      </c>
      <c r="D70" s="47" t="s">
        <v>838</v>
      </c>
      <c r="E70" s="48">
        <v>9389.9915999999994</v>
      </c>
      <c r="F70" s="47">
        <v>6</v>
      </c>
    </row>
    <row r="71" spans="1:6" x14ac:dyDescent="0.25">
      <c r="A71" s="49">
        <v>43811</v>
      </c>
      <c r="B71" s="49">
        <v>43811</v>
      </c>
      <c r="C71" s="46" t="s">
        <v>134</v>
      </c>
      <c r="D71" s="47" t="s">
        <v>839</v>
      </c>
      <c r="E71" s="48">
        <v>1794.0011999999999</v>
      </c>
      <c r="F71" s="47">
        <v>2</v>
      </c>
    </row>
    <row r="72" spans="1:6" x14ac:dyDescent="0.25">
      <c r="A72" s="49">
        <v>43811</v>
      </c>
      <c r="B72" s="49">
        <v>43811</v>
      </c>
      <c r="C72" s="46" t="s">
        <v>135</v>
      </c>
      <c r="D72" s="47" t="s">
        <v>840</v>
      </c>
      <c r="E72" s="48">
        <v>10384</v>
      </c>
      <c r="F72" s="47">
        <v>8</v>
      </c>
    </row>
    <row r="73" spans="1:6" x14ac:dyDescent="0.25">
      <c r="A73" s="49">
        <v>43811</v>
      </c>
      <c r="B73" s="49">
        <v>43811</v>
      </c>
      <c r="C73" s="46" t="s">
        <v>136</v>
      </c>
      <c r="D73" s="47" t="s">
        <v>841</v>
      </c>
      <c r="E73" s="48">
        <v>363.01519999999999</v>
      </c>
      <c r="F73" s="47">
        <v>4</v>
      </c>
    </row>
    <row r="74" spans="1:6" x14ac:dyDescent="0.25">
      <c r="A74" s="49">
        <v>43811</v>
      </c>
      <c r="B74" s="49">
        <v>43811</v>
      </c>
      <c r="C74" s="46" t="s">
        <v>139</v>
      </c>
      <c r="D74" s="47" t="s">
        <v>842</v>
      </c>
      <c r="E74" s="48">
        <v>2574.0637999999999</v>
      </c>
      <c r="F74" s="47">
        <v>11</v>
      </c>
    </row>
    <row r="75" spans="1:6" x14ac:dyDescent="0.25">
      <c r="A75" s="49">
        <v>43811</v>
      </c>
      <c r="B75" s="49">
        <v>43811</v>
      </c>
      <c r="C75" s="46" t="s">
        <v>140</v>
      </c>
      <c r="D75" s="47" t="s">
        <v>843</v>
      </c>
      <c r="E75" s="48">
        <v>10710.081199999999</v>
      </c>
      <c r="F75" s="47">
        <v>14</v>
      </c>
    </row>
    <row r="76" spans="1:6" x14ac:dyDescent="0.25">
      <c r="A76" s="49">
        <v>43811</v>
      </c>
      <c r="B76" s="49">
        <v>43811</v>
      </c>
      <c r="C76" s="46" t="s">
        <v>141</v>
      </c>
      <c r="D76" s="47" t="s">
        <v>844</v>
      </c>
      <c r="E76" s="48">
        <v>12980</v>
      </c>
      <c r="F76" s="47">
        <v>10</v>
      </c>
    </row>
    <row r="77" spans="1:6" x14ac:dyDescent="0.25">
      <c r="A77" s="49">
        <v>43811</v>
      </c>
      <c r="B77" s="49">
        <v>43811</v>
      </c>
      <c r="C77" s="46" t="s">
        <v>142</v>
      </c>
      <c r="D77" s="47" t="s">
        <v>845</v>
      </c>
      <c r="E77" s="48">
        <v>1989.9992</v>
      </c>
      <c r="F77" s="47">
        <v>2</v>
      </c>
    </row>
    <row r="78" spans="1:6" x14ac:dyDescent="0.25">
      <c r="A78" s="49">
        <v>43811</v>
      </c>
      <c r="B78" s="49">
        <v>43811</v>
      </c>
      <c r="C78" s="46" t="s">
        <v>143</v>
      </c>
      <c r="D78" s="47" t="s">
        <v>846</v>
      </c>
      <c r="E78" s="48">
        <v>74.989000000000004</v>
      </c>
      <c r="F78" s="47">
        <v>5</v>
      </c>
    </row>
    <row r="79" spans="1:6" x14ac:dyDescent="0.25">
      <c r="A79" s="49">
        <v>43811</v>
      </c>
      <c r="B79" s="49">
        <v>43811</v>
      </c>
      <c r="C79" s="46" t="s">
        <v>144</v>
      </c>
      <c r="D79" s="47" t="s">
        <v>847</v>
      </c>
      <c r="E79" s="48">
        <v>3363</v>
      </c>
      <c r="F79" s="47">
        <v>3</v>
      </c>
    </row>
    <row r="80" spans="1:6" x14ac:dyDescent="0.25">
      <c r="A80" s="49">
        <v>43811</v>
      </c>
      <c r="B80" s="49">
        <v>43811</v>
      </c>
      <c r="C80" s="46" t="s">
        <v>145</v>
      </c>
      <c r="D80" s="47" t="s">
        <v>848</v>
      </c>
      <c r="E80" s="48">
        <v>653.44860000000006</v>
      </c>
      <c r="F80" s="47">
        <v>9</v>
      </c>
    </row>
    <row r="81" spans="1:6" x14ac:dyDescent="0.25">
      <c r="A81" s="49">
        <v>43811</v>
      </c>
      <c r="B81" s="49">
        <v>43811</v>
      </c>
      <c r="C81" s="46" t="s">
        <v>146</v>
      </c>
      <c r="D81" s="47" t="s">
        <v>849</v>
      </c>
      <c r="E81" s="48">
        <v>798.65940000000001</v>
      </c>
      <c r="F81" s="47">
        <v>11</v>
      </c>
    </row>
    <row r="82" spans="1:6" x14ac:dyDescent="0.25">
      <c r="A82" s="49">
        <v>43811</v>
      </c>
      <c r="B82" s="49">
        <v>43811</v>
      </c>
      <c r="C82" s="46" t="s">
        <v>147</v>
      </c>
      <c r="D82" s="47" t="s">
        <v>850</v>
      </c>
      <c r="E82" s="48">
        <v>1638.0052000000001</v>
      </c>
      <c r="F82" s="47">
        <v>13</v>
      </c>
    </row>
    <row r="83" spans="1:6" x14ac:dyDescent="0.25">
      <c r="A83" s="49">
        <v>43811</v>
      </c>
      <c r="B83" s="49">
        <v>43811</v>
      </c>
      <c r="C83" s="46" t="s">
        <v>148</v>
      </c>
      <c r="D83" s="47" t="s">
        <v>851</v>
      </c>
      <c r="E83" s="48">
        <v>126.0004</v>
      </c>
      <c r="F83" s="47">
        <v>1</v>
      </c>
    </row>
    <row r="84" spans="1:6" x14ac:dyDescent="0.25">
      <c r="A84" s="49">
        <v>43811</v>
      </c>
      <c r="B84" s="49">
        <v>43811</v>
      </c>
      <c r="C84" s="46" t="s">
        <v>149</v>
      </c>
      <c r="D84" s="47" t="s">
        <v>852</v>
      </c>
      <c r="E84" s="48">
        <v>283.2</v>
      </c>
      <c r="F84" s="47">
        <v>1</v>
      </c>
    </row>
    <row r="85" spans="1:6" x14ac:dyDescent="0.25">
      <c r="A85" s="49">
        <v>43811</v>
      </c>
      <c r="B85" s="49">
        <v>43811</v>
      </c>
      <c r="C85" s="46" t="s">
        <v>150</v>
      </c>
      <c r="D85" s="47" t="s">
        <v>853</v>
      </c>
      <c r="E85" s="48">
        <v>479.98859999999996</v>
      </c>
      <c r="F85" s="47">
        <v>3</v>
      </c>
    </row>
    <row r="86" spans="1:6" x14ac:dyDescent="0.25">
      <c r="A86" s="49">
        <v>43811</v>
      </c>
      <c r="B86" s="49">
        <v>43811</v>
      </c>
      <c r="C86" s="46" t="s">
        <v>151</v>
      </c>
      <c r="D86" s="47" t="s">
        <v>854</v>
      </c>
      <c r="E86" s="48">
        <v>1404.2</v>
      </c>
      <c r="F86" s="47">
        <v>7</v>
      </c>
    </row>
    <row r="87" spans="1:6" x14ac:dyDescent="0.25">
      <c r="A87" s="49">
        <v>43811</v>
      </c>
      <c r="B87" s="49">
        <v>43811</v>
      </c>
      <c r="C87" s="46" t="s">
        <v>152</v>
      </c>
      <c r="D87" s="47" t="s">
        <v>855</v>
      </c>
      <c r="E87" s="48">
        <v>2639.9904000000001</v>
      </c>
      <c r="F87" s="47">
        <v>16</v>
      </c>
    </row>
    <row r="88" spans="1:6" x14ac:dyDescent="0.25">
      <c r="A88" s="49">
        <v>43811</v>
      </c>
      <c r="B88" s="49">
        <v>43811</v>
      </c>
      <c r="C88" s="46" t="s">
        <v>153</v>
      </c>
      <c r="D88" s="47" t="s">
        <v>856</v>
      </c>
      <c r="E88" s="48">
        <v>5914.9859999999999</v>
      </c>
      <c r="F88" s="47">
        <v>5</v>
      </c>
    </row>
    <row r="89" spans="1:6" x14ac:dyDescent="0.25">
      <c r="A89" s="49">
        <v>43811</v>
      </c>
      <c r="B89" s="49">
        <v>43811</v>
      </c>
      <c r="C89" s="46" t="s">
        <v>154</v>
      </c>
      <c r="D89" s="47" t="s">
        <v>857</v>
      </c>
      <c r="E89" s="48">
        <v>20650</v>
      </c>
      <c r="F89" s="47">
        <v>10</v>
      </c>
    </row>
    <row r="90" spans="1:6" x14ac:dyDescent="0.25">
      <c r="A90" s="49">
        <v>43811</v>
      </c>
      <c r="B90" s="49">
        <v>43811</v>
      </c>
      <c r="C90" s="46" t="s">
        <v>155</v>
      </c>
      <c r="D90" s="47" t="s">
        <v>858</v>
      </c>
      <c r="E90" s="48">
        <v>11505</v>
      </c>
      <c r="F90" s="47">
        <v>10</v>
      </c>
    </row>
    <row r="91" spans="1:6" x14ac:dyDescent="0.25">
      <c r="A91" s="49">
        <v>43811</v>
      </c>
      <c r="B91" s="49">
        <v>43811</v>
      </c>
      <c r="C91" s="46" t="s">
        <v>156</v>
      </c>
      <c r="D91" s="47" t="s">
        <v>859</v>
      </c>
      <c r="E91" s="48">
        <v>1628.4</v>
      </c>
      <c r="F91" s="47">
        <v>2</v>
      </c>
    </row>
    <row r="92" spans="1:6" x14ac:dyDescent="0.25">
      <c r="A92" s="49">
        <v>43811</v>
      </c>
      <c r="B92" s="49">
        <v>43811</v>
      </c>
      <c r="C92" s="46" t="s">
        <v>157</v>
      </c>
      <c r="D92" s="47" t="s">
        <v>860</v>
      </c>
      <c r="E92" s="48">
        <v>2832</v>
      </c>
      <c r="F92" s="47">
        <v>2</v>
      </c>
    </row>
    <row r="93" spans="1:6" x14ac:dyDescent="0.25">
      <c r="A93" s="49">
        <v>43811</v>
      </c>
      <c r="B93" s="49">
        <v>43811</v>
      </c>
      <c r="C93" s="46" t="s">
        <v>158</v>
      </c>
      <c r="D93" s="47" t="s">
        <v>861</v>
      </c>
      <c r="E93" s="48">
        <v>2478</v>
      </c>
      <c r="F93" s="47">
        <v>2</v>
      </c>
    </row>
    <row r="94" spans="1:6" x14ac:dyDescent="0.25">
      <c r="A94" s="49">
        <v>43811</v>
      </c>
      <c r="B94" s="49">
        <v>43811</v>
      </c>
      <c r="C94" s="46" t="s">
        <v>159</v>
      </c>
      <c r="D94" s="47" t="s">
        <v>862</v>
      </c>
      <c r="E94" s="48">
        <v>126.0004</v>
      </c>
      <c r="F94" s="47">
        <v>1</v>
      </c>
    </row>
    <row r="95" spans="1:6" x14ac:dyDescent="0.25">
      <c r="A95" s="49">
        <v>43811</v>
      </c>
      <c r="B95" s="49">
        <v>43811</v>
      </c>
      <c r="C95" s="46" t="s">
        <v>160</v>
      </c>
      <c r="D95" s="47" t="s">
        <v>863</v>
      </c>
      <c r="E95" s="48">
        <v>1989.9519999999998</v>
      </c>
      <c r="F95" s="47">
        <v>10</v>
      </c>
    </row>
    <row r="96" spans="1:6" x14ac:dyDescent="0.25">
      <c r="A96" s="49">
        <v>43811</v>
      </c>
      <c r="B96" s="49">
        <v>43811</v>
      </c>
      <c r="C96" s="46" t="s">
        <v>161</v>
      </c>
      <c r="D96" s="47" t="s">
        <v>864</v>
      </c>
      <c r="E96" s="48">
        <v>3186</v>
      </c>
      <c r="F96" s="47">
        <v>12</v>
      </c>
    </row>
    <row r="97" spans="1:6" x14ac:dyDescent="0.25">
      <c r="A97" s="49">
        <v>43811</v>
      </c>
      <c r="B97" s="49">
        <v>43811</v>
      </c>
      <c r="C97" s="46" t="s">
        <v>137</v>
      </c>
      <c r="D97" s="47" t="s">
        <v>865</v>
      </c>
      <c r="E97" s="48">
        <v>1637.5450000000001</v>
      </c>
      <c r="F97" s="47">
        <v>25</v>
      </c>
    </row>
    <row r="98" spans="1:6" x14ac:dyDescent="0.25">
      <c r="A98" s="49">
        <v>43811</v>
      </c>
      <c r="B98" s="49">
        <v>43811</v>
      </c>
      <c r="C98" s="46" t="s">
        <v>138</v>
      </c>
      <c r="D98" s="47" t="s">
        <v>866</v>
      </c>
      <c r="E98" s="48">
        <v>979.99</v>
      </c>
      <c r="F98" s="47">
        <v>5</v>
      </c>
    </row>
    <row r="99" spans="1:6" x14ac:dyDescent="0.25">
      <c r="A99" s="49">
        <v>43811</v>
      </c>
      <c r="B99" s="49">
        <v>43811</v>
      </c>
      <c r="C99" s="46" t="s">
        <v>139</v>
      </c>
      <c r="D99" s="47" t="s">
        <v>867</v>
      </c>
      <c r="E99" s="48">
        <v>1026.5999999999999</v>
      </c>
      <c r="F99" s="47">
        <v>3</v>
      </c>
    </row>
    <row r="100" spans="1:6" x14ac:dyDescent="0.25">
      <c r="A100" s="49">
        <v>43811</v>
      </c>
      <c r="B100" s="49">
        <v>43811</v>
      </c>
      <c r="C100" s="46" t="s">
        <v>140</v>
      </c>
      <c r="D100" s="47" t="s">
        <v>868</v>
      </c>
      <c r="E100" s="48">
        <v>1189.44</v>
      </c>
      <c r="F100" s="47">
        <v>24</v>
      </c>
    </row>
    <row r="101" spans="1:6" x14ac:dyDescent="0.25">
      <c r="A101" s="49">
        <v>43811</v>
      </c>
      <c r="B101" s="49">
        <v>43811</v>
      </c>
      <c r="C101" s="46" t="s">
        <v>141</v>
      </c>
      <c r="D101" s="47" t="s">
        <v>869</v>
      </c>
      <c r="E101" s="48">
        <v>2950</v>
      </c>
      <c r="F101" s="47">
        <v>5</v>
      </c>
    </row>
    <row r="102" spans="1:6" x14ac:dyDescent="0.25">
      <c r="A102" s="49">
        <v>43811</v>
      </c>
      <c r="B102" s="49">
        <v>43811</v>
      </c>
      <c r="C102" s="46" t="s">
        <v>142</v>
      </c>
      <c r="D102" s="47" t="s">
        <v>870</v>
      </c>
      <c r="E102" s="48">
        <v>10289.895</v>
      </c>
      <c r="F102" s="47">
        <v>21</v>
      </c>
    </row>
    <row r="103" spans="1:6" x14ac:dyDescent="0.25">
      <c r="A103" s="49">
        <v>43811</v>
      </c>
      <c r="B103" s="49">
        <v>43811</v>
      </c>
      <c r="C103" s="46" t="s">
        <v>143</v>
      </c>
      <c r="D103" s="47" t="s">
        <v>871</v>
      </c>
      <c r="E103" s="48">
        <v>796.5</v>
      </c>
      <c r="F103" s="47">
        <v>15</v>
      </c>
    </row>
    <row r="104" spans="1:6" x14ac:dyDescent="0.25">
      <c r="A104" s="49">
        <v>43811</v>
      </c>
      <c r="B104" s="49">
        <v>43811</v>
      </c>
      <c r="C104" s="46" t="s">
        <v>144</v>
      </c>
      <c r="D104" s="47" t="s">
        <v>872</v>
      </c>
      <c r="E104" s="48">
        <v>118</v>
      </c>
      <c r="F104" s="47">
        <v>100</v>
      </c>
    </row>
    <row r="105" spans="1:6" x14ac:dyDescent="0.25">
      <c r="A105" s="49">
        <v>43811</v>
      </c>
      <c r="B105" s="49">
        <v>43811</v>
      </c>
      <c r="C105" s="46" t="s">
        <v>145</v>
      </c>
      <c r="D105" s="47" t="s">
        <v>873</v>
      </c>
      <c r="E105" s="48">
        <v>118</v>
      </c>
      <c r="F105" s="47">
        <v>100</v>
      </c>
    </row>
    <row r="106" spans="1:6" x14ac:dyDescent="0.25">
      <c r="A106" s="49">
        <v>43811</v>
      </c>
      <c r="B106" s="49">
        <v>43811</v>
      </c>
      <c r="C106" s="46" t="s">
        <v>146</v>
      </c>
      <c r="D106" s="47" t="s">
        <v>874</v>
      </c>
      <c r="E106" s="48">
        <v>87.32</v>
      </c>
      <c r="F106" s="47">
        <v>37</v>
      </c>
    </row>
    <row r="107" spans="1:6" x14ac:dyDescent="0.25">
      <c r="A107" s="49">
        <v>43811</v>
      </c>
      <c r="B107" s="49">
        <v>43811</v>
      </c>
      <c r="C107" s="46" t="s">
        <v>147</v>
      </c>
      <c r="D107" s="47" t="s">
        <v>875</v>
      </c>
      <c r="E107" s="48">
        <v>150.45000000000002</v>
      </c>
      <c r="F107" s="47">
        <v>51</v>
      </c>
    </row>
    <row r="108" spans="1:6" x14ac:dyDescent="0.25">
      <c r="A108" s="49">
        <v>43811</v>
      </c>
      <c r="B108" s="49">
        <v>43811</v>
      </c>
      <c r="C108" s="46" t="s">
        <v>148</v>
      </c>
      <c r="D108" s="47" t="s">
        <v>876</v>
      </c>
      <c r="E108" s="48">
        <v>333.04320000000001</v>
      </c>
      <c r="F108" s="47">
        <v>9</v>
      </c>
    </row>
    <row r="109" spans="1:6" x14ac:dyDescent="0.25">
      <c r="A109" s="49">
        <v>43811</v>
      </c>
      <c r="B109" s="49">
        <v>43811</v>
      </c>
      <c r="C109" s="46" t="s">
        <v>149</v>
      </c>
      <c r="D109" s="47" t="s">
        <v>876</v>
      </c>
      <c r="E109" s="48">
        <v>21.004000000000001</v>
      </c>
      <c r="F109" s="47">
        <v>1</v>
      </c>
    </row>
    <row r="110" spans="1:6" x14ac:dyDescent="0.25">
      <c r="A110" s="49">
        <v>43811</v>
      </c>
      <c r="B110" s="49">
        <v>43811</v>
      </c>
      <c r="C110" s="46" t="s">
        <v>150</v>
      </c>
      <c r="D110" s="47" t="s">
        <v>876</v>
      </c>
      <c r="E110" s="48">
        <v>442.5</v>
      </c>
      <c r="F110" s="47">
        <v>15</v>
      </c>
    </row>
    <row r="111" spans="1:6" x14ac:dyDescent="0.25">
      <c r="A111" s="49">
        <v>43811</v>
      </c>
      <c r="B111" s="49">
        <v>43811</v>
      </c>
      <c r="C111" s="46" t="s">
        <v>151</v>
      </c>
      <c r="D111" s="47" t="s">
        <v>877</v>
      </c>
      <c r="E111" s="48">
        <v>1495.06</v>
      </c>
      <c r="F111" s="47">
        <v>10</v>
      </c>
    </row>
    <row r="112" spans="1:6" x14ac:dyDescent="0.25">
      <c r="A112" s="49">
        <v>43811</v>
      </c>
      <c r="B112" s="49">
        <v>43811</v>
      </c>
      <c r="C112" s="46" t="s">
        <v>152</v>
      </c>
      <c r="D112" s="47" t="s">
        <v>878</v>
      </c>
      <c r="E112" s="48">
        <v>938.09999999999991</v>
      </c>
      <c r="F112" s="47">
        <v>150</v>
      </c>
    </row>
    <row r="113" spans="1:11" x14ac:dyDescent="0.25">
      <c r="A113" s="49">
        <v>43811</v>
      </c>
      <c r="B113" s="49">
        <v>43811</v>
      </c>
      <c r="C113" s="46" t="s">
        <v>153</v>
      </c>
      <c r="D113" s="47" t="s">
        <v>879</v>
      </c>
      <c r="E113" s="48">
        <v>3485.9999999999995</v>
      </c>
      <c r="F113" s="47">
        <v>75</v>
      </c>
    </row>
    <row r="114" spans="1:11" s="1" customFormat="1" x14ac:dyDescent="0.25">
      <c r="A114" s="94" t="s">
        <v>5</v>
      </c>
      <c r="B114" s="94"/>
      <c r="C114" s="94"/>
      <c r="D114" s="94"/>
      <c r="E114" s="37">
        <f>SUM(E13:E113)</f>
        <v>289922.10619999998</v>
      </c>
      <c r="F114" s="42"/>
    </row>
    <row r="117" spans="1:11" x14ac:dyDescent="0.25">
      <c r="A117" s="90" t="s">
        <v>310</v>
      </c>
      <c r="B117" s="90"/>
      <c r="C117" s="90"/>
      <c r="D117" s="90"/>
      <c r="E117" s="90"/>
      <c r="F117" s="90"/>
    </row>
    <row r="118" spans="1:11" ht="47.25" x14ac:dyDescent="0.25">
      <c r="A118" s="22" t="s">
        <v>67</v>
      </c>
      <c r="B118" s="22" t="s">
        <v>68</v>
      </c>
      <c r="C118" s="23" t="s">
        <v>69</v>
      </c>
      <c r="D118" s="29" t="s">
        <v>0</v>
      </c>
      <c r="E118" s="24" t="s">
        <v>1</v>
      </c>
      <c r="F118" s="25" t="s">
        <v>2</v>
      </c>
    </row>
    <row r="119" spans="1:11" x14ac:dyDescent="0.25">
      <c r="A119" s="49">
        <v>43809</v>
      </c>
      <c r="B119" s="49">
        <v>43809</v>
      </c>
      <c r="C119" s="46" t="s">
        <v>72</v>
      </c>
      <c r="D119" s="47" t="s">
        <v>496</v>
      </c>
      <c r="E119" s="48">
        <v>74.309124999999995</v>
      </c>
      <c r="F119" s="52">
        <v>7.9474999999999998</v>
      </c>
      <c r="G119" s="1"/>
      <c r="H119" s="61"/>
      <c r="I119" s="72"/>
      <c r="J119" s="1"/>
      <c r="K119" s="69"/>
    </row>
    <row r="120" spans="1:11" x14ac:dyDescent="0.25">
      <c r="A120" s="49">
        <v>43809</v>
      </c>
      <c r="B120" s="49">
        <v>43809</v>
      </c>
      <c r="C120" s="46" t="s">
        <v>74</v>
      </c>
      <c r="D120" s="47" t="s">
        <v>497</v>
      </c>
      <c r="E120" s="48">
        <v>283.36450000000008</v>
      </c>
      <c r="F120" s="52">
        <v>38.292499999999997</v>
      </c>
      <c r="G120" s="1"/>
      <c r="H120" s="61"/>
      <c r="I120" s="72"/>
      <c r="J120" s="1"/>
      <c r="K120" s="69"/>
    </row>
    <row r="121" spans="1:11" x14ac:dyDescent="0.25">
      <c r="A121" s="49">
        <v>43809</v>
      </c>
      <c r="B121" s="49">
        <v>43809</v>
      </c>
      <c r="C121" s="46" t="s">
        <v>74</v>
      </c>
      <c r="D121" s="47" t="s">
        <v>498</v>
      </c>
      <c r="E121" s="48">
        <v>2275.875</v>
      </c>
      <c r="F121" s="52">
        <v>65.025000000000006</v>
      </c>
      <c r="G121" s="1"/>
      <c r="H121" s="61"/>
      <c r="I121" s="72"/>
      <c r="J121" s="1"/>
      <c r="K121" s="69"/>
    </row>
    <row r="122" spans="1:11" x14ac:dyDescent="0.25">
      <c r="A122" s="49">
        <v>43809</v>
      </c>
      <c r="B122" s="49">
        <v>43809</v>
      </c>
      <c r="C122" s="46" t="s">
        <v>75</v>
      </c>
      <c r="D122" s="47" t="s">
        <v>931</v>
      </c>
      <c r="E122" s="55">
        <v>151.72499999999999</v>
      </c>
      <c r="F122" s="52">
        <v>4.335</v>
      </c>
      <c r="G122" s="1"/>
      <c r="H122" s="61"/>
      <c r="I122" s="72"/>
      <c r="J122" s="1"/>
      <c r="K122" s="69"/>
    </row>
    <row r="123" spans="1:11" x14ac:dyDescent="0.25">
      <c r="A123" s="49">
        <v>43809</v>
      </c>
      <c r="B123" s="49">
        <v>43809</v>
      </c>
      <c r="C123" s="46" t="s">
        <v>76</v>
      </c>
      <c r="D123" s="47" t="s">
        <v>933</v>
      </c>
      <c r="E123" s="55">
        <v>27.021499999999996</v>
      </c>
      <c r="F123" s="52">
        <v>1.4449999999999998</v>
      </c>
      <c r="G123" s="1"/>
      <c r="H123" s="61"/>
      <c r="I123" s="72"/>
      <c r="J123" s="1"/>
      <c r="K123" s="69"/>
    </row>
    <row r="124" spans="1:11" x14ac:dyDescent="0.25">
      <c r="A124" s="49">
        <v>43809</v>
      </c>
      <c r="B124" s="49">
        <v>43809</v>
      </c>
      <c r="C124" s="46" t="s">
        <v>77</v>
      </c>
      <c r="D124" s="47" t="s">
        <v>932</v>
      </c>
      <c r="E124" s="55">
        <v>67.951125000000005</v>
      </c>
      <c r="F124" s="52">
        <v>2.1675</v>
      </c>
      <c r="G124" s="1"/>
      <c r="H124" s="61"/>
      <c r="I124" s="72"/>
      <c r="J124" s="1"/>
      <c r="K124" s="69"/>
    </row>
    <row r="125" spans="1:11" x14ac:dyDescent="0.25">
      <c r="A125" s="49">
        <v>43809</v>
      </c>
      <c r="B125" s="49">
        <v>43809</v>
      </c>
      <c r="C125" s="46" t="s">
        <v>77</v>
      </c>
      <c r="D125" s="47" t="s">
        <v>499</v>
      </c>
      <c r="E125" s="55">
        <v>5.1297499999999996</v>
      </c>
      <c r="F125" s="52">
        <v>1.4449999999999998</v>
      </c>
      <c r="G125" s="1"/>
      <c r="H125" s="61"/>
      <c r="I125" s="72"/>
      <c r="J125" s="1"/>
      <c r="K125" s="69"/>
    </row>
    <row r="126" spans="1:11" x14ac:dyDescent="0.25">
      <c r="A126" s="49">
        <v>43809</v>
      </c>
      <c r="B126" s="49">
        <v>43809</v>
      </c>
      <c r="C126" s="46" t="s">
        <v>78</v>
      </c>
      <c r="D126" s="47" t="s">
        <v>500</v>
      </c>
      <c r="E126" s="55">
        <v>121.59675000000001</v>
      </c>
      <c r="F126" s="52">
        <v>4.335</v>
      </c>
      <c r="G126" s="1"/>
      <c r="H126" s="61"/>
      <c r="I126" s="72"/>
      <c r="J126" s="1"/>
      <c r="K126" s="69"/>
    </row>
    <row r="127" spans="1:11" x14ac:dyDescent="0.25">
      <c r="A127" s="49">
        <v>43809</v>
      </c>
      <c r="B127" s="49">
        <v>43809</v>
      </c>
      <c r="C127" s="46" t="s">
        <v>74</v>
      </c>
      <c r="D127" s="47" t="s">
        <v>958</v>
      </c>
      <c r="E127" s="48">
        <v>198.6875</v>
      </c>
      <c r="F127" s="52">
        <v>15.895</v>
      </c>
      <c r="G127" s="1"/>
      <c r="H127" s="61"/>
      <c r="I127" s="72"/>
      <c r="J127" s="1"/>
      <c r="K127" s="69"/>
    </row>
    <row r="128" spans="1:11" x14ac:dyDescent="0.25">
      <c r="A128" s="49">
        <v>43809</v>
      </c>
      <c r="B128" s="49">
        <v>43809</v>
      </c>
      <c r="C128" s="46" t="s">
        <v>75</v>
      </c>
      <c r="D128" s="47" t="s">
        <v>953</v>
      </c>
      <c r="E128" s="55">
        <v>97.320750000000032</v>
      </c>
      <c r="F128" s="52">
        <v>21.675000000000001</v>
      </c>
      <c r="G128" s="1"/>
      <c r="H128" s="61"/>
      <c r="I128" s="72"/>
      <c r="J128" s="1"/>
      <c r="K128" s="69"/>
    </row>
    <row r="129" spans="1:11" x14ac:dyDescent="0.25">
      <c r="A129" s="49">
        <v>43809</v>
      </c>
      <c r="B129" s="49">
        <v>43809</v>
      </c>
      <c r="C129" s="46" t="s">
        <v>77</v>
      </c>
      <c r="D129" s="47" t="s">
        <v>954</v>
      </c>
      <c r="E129" s="55">
        <v>66.289374999999993</v>
      </c>
      <c r="F129" s="52">
        <v>18.0625</v>
      </c>
      <c r="G129" s="1"/>
      <c r="H129" s="61"/>
      <c r="I129" s="72"/>
      <c r="J129" s="1"/>
      <c r="K129" s="69"/>
    </row>
    <row r="130" spans="1:11" x14ac:dyDescent="0.25">
      <c r="A130" s="49">
        <v>43809</v>
      </c>
      <c r="B130" s="49">
        <v>43809</v>
      </c>
      <c r="C130" s="46" t="s">
        <v>79</v>
      </c>
      <c r="D130" s="47" t="s">
        <v>957</v>
      </c>
      <c r="E130" s="55">
        <v>270.9375</v>
      </c>
      <c r="F130" s="52">
        <v>21.675000000000001</v>
      </c>
      <c r="G130" s="1"/>
      <c r="H130" s="61"/>
      <c r="I130" s="72"/>
      <c r="J130" s="1"/>
      <c r="K130" s="69"/>
    </row>
    <row r="131" spans="1:11" x14ac:dyDescent="0.25">
      <c r="A131" s="49">
        <v>43809</v>
      </c>
      <c r="B131" s="49">
        <v>43809</v>
      </c>
      <c r="C131" s="46" t="s">
        <v>80</v>
      </c>
      <c r="D131" s="47" t="s">
        <v>956</v>
      </c>
      <c r="E131" s="55">
        <v>147.8235</v>
      </c>
      <c r="F131" s="52">
        <v>44.795000000000002</v>
      </c>
      <c r="G131" s="1"/>
      <c r="H131" s="61"/>
      <c r="I131" s="72"/>
      <c r="J131" s="1"/>
      <c r="K131" s="69"/>
    </row>
    <row r="132" spans="1:11" x14ac:dyDescent="0.25">
      <c r="A132" s="49">
        <v>43809</v>
      </c>
      <c r="B132" s="49">
        <v>43809</v>
      </c>
      <c r="C132" s="46" t="s">
        <v>75</v>
      </c>
      <c r="D132" s="47" t="s">
        <v>955</v>
      </c>
      <c r="E132" s="55">
        <v>187.27200000000005</v>
      </c>
      <c r="F132" s="52">
        <v>34.68</v>
      </c>
      <c r="G132" s="1"/>
      <c r="H132" s="61"/>
      <c r="I132" s="72"/>
      <c r="J132" s="1"/>
      <c r="K132" s="69"/>
    </row>
    <row r="133" spans="1:11" x14ac:dyDescent="0.25">
      <c r="A133" s="49">
        <v>43809</v>
      </c>
      <c r="B133" s="49">
        <v>43809</v>
      </c>
      <c r="C133" s="46" t="s">
        <v>76</v>
      </c>
      <c r="D133" s="47" t="s">
        <v>959</v>
      </c>
      <c r="E133" s="55">
        <v>23.119999999999997</v>
      </c>
      <c r="F133" s="52">
        <v>3.6124999999999998</v>
      </c>
      <c r="G133" s="1"/>
      <c r="H133" s="61"/>
      <c r="I133" s="72"/>
      <c r="J133" s="1"/>
      <c r="K133" s="69"/>
    </row>
    <row r="134" spans="1:11" x14ac:dyDescent="0.25">
      <c r="A134" s="49">
        <v>43809</v>
      </c>
      <c r="B134" s="49">
        <v>43809</v>
      </c>
      <c r="C134" s="46" t="s">
        <v>74</v>
      </c>
      <c r="D134" s="47" t="s">
        <v>501</v>
      </c>
      <c r="E134" s="48">
        <v>75.14</v>
      </c>
      <c r="F134" s="52">
        <v>1.4449999999999998</v>
      </c>
      <c r="G134" s="1"/>
      <c r="H134" s="61"/>
      <c r="I134" s="72"/>
      <c r="J134" s="1"/>
      <c r="K134" s="69"/>
    </row>
    <row r="135" spans="1:11" x14ac:dyDescent="0.25">
      <c r="A135" s="49">
        <v>43809</v>
      </c>
      <c r="B135" s="49">
        <v>43809</v>
      </c>
      <c r="C135" s="46" t="s">
        <v>75</v>
      </c>
      <c r="D135" s="47" t="s">
        <v>939</v>
      </c>
      <c r="E135" s="55">
        <v>614.08165000000008</v>
      </c>
      <c r="F135" s="52">
        <v>33.740749999999998</v>
      </c>
      <c r="G135" s="1"/>
      <c r="H135" s="61"/>
      <c r="I135" s="72"/>
      <c r="J135" s="1"/>
      <c r="K135" s="69"/>
    </row>
    <row r="136" spans="1:11" x14ac:dyDescent="0.25">
      <c r="A136" s="49">
        <v>43809</v>
      </c>
      <c r="B136" s="49">
        <v>43809</v>
      </c>
      <c r="C136" s="46" t="s">
        <v>76</v>
      </c>
      <c r="D136" s="47" t="s">
        <v>940</v>
      </c>
      <c r="E136" s="55">
        <v>1777.35</v>
      </c>
      <c r="F136" s="52">
        <v>216.75</v>
      </c>
      <c r="G136" s="1"/>
      <c r="H136" s="61"/>
      <c r="I136" s="72"/>
      <c r="J136" s="1"/>
      <c r="K136" s="69"/>
    </row>
    <row r="137" spans="1:11" x14ac:dyDescent="0.25">
      <c r="A137" s="49">
        <v>43809</v>
      </c>
      <c r="B137" s="49">
        <v>43809</v>
      </c>
      <c r="C137" s="46" t="s">
        <v>77</v>
      </c>
      <c r="D137" s="47" t="s">
        <v>934</v>
      </c>
      <c r="E137" s="55">
        <v>4389.1875</v>
      </c>
      <c r="F137" s="52">
        <v>361.25</v>
      </c>
      <c r="G137" s="1"/>
      <c r="H137" s="61"/>
      <c r="I137" s="72"/>
      <c r="J137" s="1"/>
      <c r="K137" s="69"/>
    </row>
    <row r="138" spans="1:11" x14ac:dyDescent="0.25">
      <c r="A138" s="49">
        <v>43809</v>
      </c>
      <c r="B138" s="49">
        <v>43809</v>
      </c>
      <c r="C138" s="46" t="s">
        <v>77</v>
      </c>
      <c r="D138" s="47" t="s">
        <v>935</v>
      </c>
      <c r="E138" s="55">
        <v>8778.375</v>
      </c>
      <c r="F138" s="52">
        <v>722.5</v>
      </c>
      <c r="G138" s="1"/>
      <c r="H138" s="61"/>
      <c r="I138" s="72"/>
      <c r="J138" s="1"/>
      <c r="K138" s="69"/>
    </row>
    <row r="139" spans="1:11" x14ac:dyDescent="0.25">
      <c r="A139" s="49">
        <v>43809</v>
      </c>
      <c r="B139" s="49">
        <v>43809</v>
      </c>
      <c r="C139" s="46" t="s">
        <v>78</v>
      </c>
      <c r="D139" s="47" t="s">
        <v>936</v>
      </c>
      <c r="E139" s="55">
        <v>8778.375</v>
      </c>
      <c r="F139" s="52">
        <v>722.5</v>
      </c>
      <c r="G139" s="1"/>
      <c r="H139" s="61"/>
      <c r="I139" s="72"/>
      <c r="J139" s="1"/>
      <c r="K139" s="69"/>
    </row>
    <row r="140" spans="1:11" x14ac:dyDescent="0.25">
      <c r="A140" s="49">
        <v>43809</v>
      </c>
      <c r="B140" s="49">
        <v>43809</v>
      </c>
      <c r="C140" s="46" t="s">
        <v>74</v>
      </c>
      <c r="D140" s="47" t="s">
        <v>937</v>
      </c>
      <c r="E140" s="48">
        <v>2962.2499999999995</v>
      </c>
      <c r="F140" s="52">
        <v>361.25</v>
      </c>
      <c r="G140" s="1"/>
      <c r="H140" s="61"/>
      <c r="I140" s="72"/>
      <c r="J140" s="1"/>
      <c r="K140" s="69"/>
    </row>
    <row r="141" spans="1:11" x14ac:dyDescent="0.25">
      <c r="A141" s="49">
        <v>43809</v>
      </c>
      <c r="B141" s="49">
        <v>43809</v>
      </c>
      <c r="C141" s="46" t="s">
        <v>75</v>
      </c>
      <c r="D141" s="47" t="s">
        <v>938</v>
      </c>
      <c r="E141" s="55">
        <v>2962.2499999999995</v>
      </c>
      <c r="F141" s="52">
        <v>361.25</v>
      </c>
      <c r="G141" s="1"/>
      <c r="H141" s="61"/>
      <c r="I141" s="72"/>
      <c r="J141" s="1"/>
      <c r="K141" s="69"/>
    </row>
    <row r="142" spans="1:11" x14ac:dyDescent="0.25">
      <c r="A142" s="49">
        <v>43809</v>
      </c>
      <c r="B142" s="49">
        <v>43809</v>
      </c>
      <c r="C142" s="46" t="s">
        <v>76</v>
      </c>
      <c r="D142" s="47" t="s">
        <v>941</v>
      </c>
      <c r="E142" s="55">
        <v>7759.6500000000005</v>
      </c>
      <c r="F142" s="52">
        <v>361.25</v>
      </c>
      <c r="G142" s="1"/>
      <c r="H142" s="61"/>
      <c r="I142" s="72"/>
      <c r="J142" s="1"/>
      <c r="K142" s="69"/>
    </row>
    <row r="143" spans="1:11" x14ac:dyDescent="0.25">
      <c r="A143" s="49">
        <v>43809</v>
      </c>
      <c r="B143" s="49">
        <v>43809</v>
      </c>
      <c r="C143" s="46" t="s">
        <v>77</v>
      </c>
      <c r="D143" s="47" t="s">
        <v>502</v>
      </c>
      <c r="E143" s="55">
        <v>830.87499999999989</v>
      </c>
      <c r="F143" s="52">
        <v>1.4449999999999998</v>
      </c>
      <c r="G143" s="1"/>
      <c r="H143" s="61"/>
      <c r="I143" s="72"/>
      <c r="J143" s="1"/>
      <c r="K143" s="69"/>
    </row>
    <row r="144" spans="1:11" x14ac:dyDescent="0.25">
      <c r="A144" s="49">
        <v>43809</v>
      </c>
      <c r="B144" s="49">
        <v>43809</v>
      </c>
      <c r="C144" s="46" t="s">
        <v>79</v>
      </c>
      <c r="D144" s="47" t="s">
        <v>503</v>
      </c>
      <c r="E144" s="55">
        <v>39.954249999999995</v>
      </c>
      <c r="F144" s="52">
        <v>1.4449999999999998</v>
      </c>
      <c r="G144" s="1"/>
      <c r="H144" s="61"/>
      <c r="I144" s="72"/>
      <c r="J144" s="1"/>
      <c r="K144" s="69"/>
    </row>
    <row r="145" spans="1:11" x14ac:dyDescent="0.25">
      <c r="A145" s="49">
        <v>43809</v>
      </c>
      <c r="B145" s="49">
        <v>43809</v>
      </c>
      <c r="C145" s="46" t="s">
        <v>80</v>
      </c>
      <c r="D145" s="47" t="s">
        <v>504</v>
      </c>
      <c r="E145" s="55">
        <v>199.62675000000002</v>
      </c>
      <c r="F145" s="52">
        <v>7.2249999999999996</v>
      </c>
      <c r="G145" s="1"/>
      <c r="H145" s="61"/>
      <c r="I145" s="72"/>
      <c r="J145" s="1"/>
      <c r="K145" s="69"/>
    </row>
    <row r="146" spans="1:11" x14ac:dyDescent="0.25">
      <c r="A146" s="49">
        <v>43809</v>
      </c>
      <c r="B146" s="49">
        <v>43809</v>
      </c>
      <c r="C146" s="46" t="s">
        <v>81</v>
      </c>
      <c r="D146" s="47" t="s">
        <v>942</v>
      </c>
      <c r="E146" s="55">
        <v>161.11750000000001</v>
      </c>
      <c r="F146" s="52">
        <v>7.2249999999999996</v>
      </c>
      <c r="G146" s="1"/>
      <c r="H146" s="61"/>
      <c r="I146" s="72"/>
      <c r="J146" s="1"/>
      <c r="K146" s="69"/>
    </row>
    <row r="147" spans="1:11" x14ac:dyDescent="0.25">
      <c r="A147" s="49">
        <v>43809</v>
      </c>
      <c r="B147" s="49">
        <v>43809</v>
      </c>
      <c r="C147" s="46" t="s">
        <v>82</v>
      </c>
      <c r="D147" s="47" t="s">
        <v>505</v>
      </c>
      <c r="E147" s="55">
        <v>133.062825</v>
      </c>
      <c r="F147" s="52">
        <v>5.0575000000000001</v>
      </c>
      <c r="G147" s="1"/>
      <c r="H147" s="61"/>
      <c r="I147" s="72"/>
      <c r="J147" s="1"/>
      <c r="K147" s="69"/>
    </row>
    <row r="148" spans="1:11" x14ac:dyDescent="0.25">
      <c r="A148" s="49">
        <v>43809</v>
      </c>
      <c r="B148" s="49">
        <v>43809</v>
      </c>
      <c r="C148" s="46" t="s">
        <v>83</v>
      </c>
      <c r="D148" s="47" t="s">
        <v>506</v>
      </c>
      <c r="E148" s="55">
        <v>142.0146</v>
      </c>
      <c r="F148" s="52">
        <v>5.0575000000000001</v>
      </c>
      <c r="G148" s="1"/>
      <c r="H148" s="61"/>
      <c r="I148" s="72"/>
      <c r="J148" s="1"/>
      <c r="K148" s="69"/>
    </row>
    <row r="149" spans="1:11" x14ac:dyDescent="0.25">
      <c r="A149" s="49">
        <v>43809</v>
      </c>
      <c r="B149" s="49">
        <v>43809</v>
      </c>
      <c r="C149" s="46" t="s">
        <v>84</v>
      </c>
      <c r="D149" s="47" t="s">
        <v>944</v>
      </c>
      <c r="E149" s="55">
        <v>422.80699999999996</v>
      </c>
      <c r="F149" s="52">
        <v>20.23</v>
      </c>
      <c r="G149" s="1"/>
      <c r="H149" s="61"/>
      <c r="I149" s="72"/>
      <c r="J149" s="1"/>
      <c r="K149" s="69"/>
    </row>
    <row r="150" spans="1:11" x14ac:dyDescent="0.25">
      <c r="A150" s="49">
        <v>43809</v>
      </c>
      <c r="B150" s="49">
        <v>43809</v>
      </c>
      <c r="C150" s="46" t="s">
        <v>85</v>
      </c>
      <c r="D150" s="47" t="s">
        <v>507</v>
      </c>
      <c r="E150" s="55">
        <v>38.473125000000003</v>
      </c>
      <c r="F150" s="52">
        <v>10.8375</v>
      </c>
      <c r="G150" s="1"/>
      <c r="H150" s="61"/>
      <c r="I150" s="72"/>
      <c r="J150" s="1"/>
      <c r="K150" s="69"/>
    </row>
    <row r="151" spans="1:11" x14ac:dyDescent="0.25">
      <c r="A151" s="49">
        <v>43809</v>
      </c>
      <c r="B151" s="49">
        <v>43809</v>
      </c>
      <c r="C151" s="46" t="s">
        <v>87</v>
      </c>
      <c r="D151" s="47" t="s">
        <v>508</v>
      </c>
      <c r="E151" s="55">
        <v>227.58750000000003</v>
      </c>
      <c r="F151" s="52">
        <v>2.1675</v>
      </c>
      <c r="G151" s="1"/>
      <c r="H151" s="61"/>
      <c r="I151" s="72"/>
      <c r="J151" s="1"/>
      <c r="K151" s="69"/>
    </row>
    <row r="152" spans="1:11" x14ac:dyDescent="0.25">
      <c r="A152" s="49">
        <v>43809</v>
      </c>
      <c r="B152" s="49">
        <v>43809</v>
      </c>
      <c r="C152" s="46" t="s">
        <v>88</v>
      </c>
      <c r="D152" s="47" t="s">
        <v>509</v>
      </c>
      <c r="E152" s="55">
        <v>379.3125</v>
      </c>
      <c r="F152" s="52">
        <v>3.6124999999999998</v>
      </c>
      <c r="G152" s="1"/>
      <c r="H152" s="61"/>
      <c r="I152" s="72"/>
      <c r="J152" s="1"/>
      <c r="K152" s="69"/>
    </row>
    <row r="153" spans="1:11" x14ac:dyDescent="0.25">
      <c r="A153" s="49">
        <v>43809</v>
      </c>
      <c r="B153" s="49">
        <v>43809</v>
      </c>
      <c r="C153" s="46" t="s">
        <v>89</v>
      </c>
      <c r="D153" s="47" t="s">
        <v>977</v>
      </c>
      <c r="E153" s="48">
        <v>2700.7050000000004</v>
      </c>
      <c r="F153" s="52">
        <v>2.1675</v>
      </c>
      <c r="G153" s="1"/>
      <c r="H153" s="61"/>
      <c r="I153" s="72"/>
      <c r="J153" s="1"/>
      <c r="K153" s="69"/>
    </row>
    <row r="154" spans="1:11" x14ac:dyDescent="0.25">
      <c r="A154" s="49">
        <v>43809</v>
      </c>
      <c r="B154" s="49">
        <v>43809</v>
      </c>
      <c r="C154" s="46" t="s">
        <v>90</v>
      </c>
      <c r="D154" s="47" t="s">
        <v>510</v>
      </c>
      <c r="E154" s="48">
        <v>758.625</v>
      </c>
      <c r="F154" s="52">
        <v>2.1675</v>
      </c>
      <c r="G154" s="1"/>
      <c r="H154" s="61"/>
      <c r="I154" s="72"/>
      <c r="J154" s="1"/>
      <c r="K154" s="69"/>
    </row>
    <row r="155" spans="1:11" x14ac:dyDescent="0.25">
      <c r="A155" s="49">
        <v>43809</v>
      </c>
      <c r="B155" s="49">
        <v>43809</v>
      </c>
      <c r="C155" s="46" t="s">
        <v>91</v>
      </c>
      <c r="D155" s="47" t="s">
        <v>511</v>
      </c>
      <c r="E155" s="48">
        <v>722.49999999999989</v>
      </c>
      <c r="F155" s="52">
        <v>5.7799999999999994</v>
      </c>
      <c r="G155" s="1"/>
      <c r="H155" s="61"/>
      <c r="I155" s="72"/>
      <c r="J155" s="1"/>
      <c r="K155" s="69"/>
    </row>
    <row r="156" spans="1:11" x14ac:dyDescent="0.25">
      <c r="A156" s="49">
        <v>43809</v>
      </c>
      <c r="B156" s="49">
        <v>43809</v>
      </c>
      <c r="C156" s="46" t="s">
        <v>93</v>
      </c>
      <c r="D156" s="47" t="s">
        <v>983</v>
      </c>
      <c r="E156" s="48">
        <v>161609.378</v>
      </c>
      <c r="F156" s="52">
        <v>20.23</v>
      </c>
      <c r="G156" s="1"/>
      <c r="H156" s="61"/>
      <c r="I156" s="72"/>
      <c r="J156" s="1"/>
      <c r="K156" s="69"/>
    </row>
    <row r="157" spans="1:11" x14ac:dyDescent="0.25">
      <c r="A157" s="49">
        <v>43809</v>
      </c>
      <c r="B157" s="49">
        <v>43809</v>
      </c>
      <c r="C157" s="46" t="s">
        <v>94</v>
      </c>
      <c r="D157" s="47" t="s">
        <v>512</v>
      </c>
      <c r="E157" s="48">
        <v>234.8125</v>
      </c>
      <c r="F157" s="52">
        <v>3.6124999999999998</v>
      </c>
      <c r="G157" s="1"/>
      <c r="H157" s="61"/>
      <c r="I157" s="72"/>
      <c r="J157" s="1"/>
      <c r="K157" s="69"/>
    </row>
    <row r="158" spans="1:11" x14ac:dyDescent="0.25">
      <c r="A158" s="49">
        <v>43809</v>
      </c>
      <c r="B158" s="49">
        <v>43809</v>
      </c>
      <c r="C158" s="46" t="s">
        <v>96</v>
      </c>
      <c r="D158" s="47" t="s">
        <v>513</v>
      </c>
      <c r="E158" s="48">
        <v>288.99999999999994</v>
      </c>
      <c r="F158" s="52">
        <v>1.4449999999999998</v>
      </c>
      <c r="G158" s="1"/>
      <c r="H158" s="61"/>
      <c r="I158" s="72"/>
      <c r="J158" s="1"/>
      <c r="K158" s="69"/>
    </row>
    <row r="159" spans="1:11" x14ac:dyDescent="0.25">
      <c r="A159" s="49">
        <v>43809</v>
      </c>
      <c r="B159" s="49">
        <v>43809</v>
      </c>
      <c r="C159" s="46" t="s">
        <v>97</v>
      </c>
      <c r="D159" s="47" t="s">
        <v>943</v>
      </c>
      <c r="E159" s="48">
        <v>3663.0749999999998</v>
      </c>
      <c r="F159" s="52">
        <v>7.2249999999999996</v>
      </c>
      <c r="G159" s="1"/>
      <c r="H159" s="61"/>
      <c r="I159" s="72"/>
      <c r="J159" s="1"/>
      <c r="K159" s="69"/>
    </row>
    <row r="160" spans="1:11" x14ac:dyDescent="0.25">
      <c r="A160" s="49">
        <v>43809</v>
      </c>
      <c r="B160" s="49">
        <v>43809</v>
      </c>
      <c r="C160" s="46" t="s">
        <v>98</v>
      </c>
      <c r="D160" s="47" t="s">
        <v>514</v>
      </c>
      <c r="E160" s="48">
        <v>2301.8850000000002</v>
      </c>
      <c r="F160" s="52">
        <v>21.675000000000001</v>
      </c>
      <c r="G160" s="1"/>
      <c r="H160" s="61"/>
      <c r="I160" s="72"/>
      <c r="J160" s="1"/>
      <c r="K160" s="69"/>
    </row>
    <row r="161" spans="1:11" x14ac:dyDescent="0.25">
      <c r="A161" s="49">
        <v>43809</v>
      </c>
      <c r="B161" s="49">
        <v>43809</v>
      </c>
      <c r="C161" s="46" t="s">
        <v>99</v>
      </c>
      <c r="D161" s="47" t="s">
        <v>515</v>
      </c>
      <c r="E161" s="48">
        <v>119.21250000000002</v>
      </c>
      <c r="F161" s="52">
        <v>2.1675</v>
      </c>
      <c r="G161" s="1"/>
      <c r="H161" s="61"/>
      <c r="I161" s="72"/>
      <c r="J161" s="1"/>
      <c r="K161" s="69"/>
    </row>
    <row r="162" spans="1:11" x14ac:dyDescent="0.25">
      <c r="A162" s="49">
        <v>43809</v>
      </c>
      <c r="B162" s="49">
        <v>43809</v>
      </c>
      <c r="C162" s="46" t="s">
        <v>100</v>
      </c>
      <c r="D162" s="47" t="s">
        <v>516</v>
      </c>
      <c r="E162" s="48">
        <v>221.08500000000004</v>
      </c>
      <c r="F162" s="52">
        <v>2.1675</v>
      </c>
      <c r="G162" s="1"/>
      <c r="H162" s="61"/>
      <c r="I162" s="72"/>
      <c r="J162" s="1"/>
      <c r="K162" s="69"/>
    </row>
    <row r="163" spans="1:11" x14ac:dyDescent="0.25">
      <c r="A163" s="49">
        <v>43809</v>
      </c>
      <c r="B163" s="49">
        <v>43809</v>
      </c>
      <c r="C163" s="46" t="s">
        <v>101</v>
      </c>
      <c r="D163" s="47" t="s">
        <v>517</v>
      </c>
      <c r="E163" s="48">
        <v>187.84999999999997</v>
      </c>
      <c r="F163" s="52">
        <v>2.8899999999999997</v>
      </c>
      <c r="G163" s="1"/>
      <c r="H163" s="61"/>
      <c r="I163" s="72"/>
      <c r="J163" s="1"/>
      <c r="K163" s="69"/>
    </row>
    <row r="164" spans="1:11" x14ac:dyDescent="0.25">
      <c r="A164" s="49">
        <v>43809</v>
      </c>
      <c r="B164" s="49">
        <v>43809</v>
      </c>
      <c r="C164" s="46" t="s">
        <v>102</v>
      </c>
      <c r="D164" s="47" t="s">
        <v>518</v>
      </c>
      <c r="E164" s="48">
        <v>158.94999999999999</v>
      </c>
      <c r="F164" s="52">
        <v>1.4449999999999998</v>
      </c>
      <c r="G164" s="1"/>
      <c r="H164" s="61"/>
      <c r="I164" s="72"/>
      <c r="J164" s="1"/>
      <c r="K164" s="69"/>
    </row>
    <row r="165" spans="1:11" x14ac:dyDescent="0.25">
      <c r="A165" s="49">
        <v>43809</v>
      </c>
      <c r="B165" s="49">
        <v>43809</v>
      </c>
      <c r="C165" s="46" t="s">
        <v>103</v>
      </c>
      <c r="D165" s="47" t="s">
        <v>960</v>
      </c>
      <c r="E165" s="48">
        <v>325.125</v>
      </c>
      <c r="F165" s="52">
        <v>2.1675</v>
      </c>
      <c r="G165" s="1"/>
      <c r="H165" s="61"/>
      <c r="I165" s="72"/>
      <c r="J165" s="1"/>
      <c r="K165" s="69"/>
    </row>
    <row r="166" spans="1:11" x14ac:dyDescent="0.25">
      <c r="A166" s="49">
        <v>43809</v>
      </c>
      <c r="B166" s="49">
        <v>43809</v>
      </c>
      <c r="C166" s="46" t="s">
        <v>104</v>
      </c>
      <c r="D166" s="47" t="s">
        <v>978</v>
      </c>
      <c r="E166" s="48">
        <v>2246.9027499999997</v>
      </c>
      <c r="F166" s="52">
        <v>3.6124999999999998</v>
      </c>
      <c r="G166" s="1"/>
      <c r="H166" s="61"/>
      <c r="I166" s="72"/>
      <c r="J166" s="1"/>
      <c r="K166" s="69"/>
    </row>
    <row r="167" spans="1:11" x14ac:dyDescent="0.25">
      <c r="A167" s="49">
        <v>43809</v>
      </c>
      <c r="B167" s="49">
        <v>43809</v>
      </c>
      <c r="C167" s="46" t="s">
        <v>105</v>
      </c>
      <c r="D167" s="47" t="s">
        <v>979</v>
      </c>
      <c r="E167" s="48">
        <v>2696.2833000000001</v>
      </c>
      <c r="F167" s="52">
        <v>4.335</v>
      </c>
      <c r="G167" s="1"/>
      <c r="H167" s="61"/>
      <c r="I167" s="72"/>
      <c r="J167" s="1"/>
      <c r="K167" s="69"/>
    </row>
    <row r="168" spans="1:11" x14ac:dyDescent="0.25">
      <c r="A168" s="49">
        <v>43809</v>
      </c>
      <c r="B168" s="49">
        <v>43809</v>
      </c>
      <c r="C168" s="46" t="s">
        <v>106</v>
      </c>
      <c r="D168" s="47" t="s">
        <v>980</v>
      </c>
      <c r="E168" s="48">
        <v>2696.2833000000001</v>
      </c>
      <c r="F168" s="52">
        <v>4.335</v>
      </c>
      <c r="G168" s="1"/>
      <c r="H168" s="61"/>
      <c r="I168" s="72"/>
      <c r="J168" s="1"/>
      <c r="K168" s="69"/>
    </row>
    <row r="169" spans="1:11" x14ac:dyDescent="0.25">
      <c r="A169" s="49">
        <v>43809</v>
      </c>
      <c r="B169" s="49">
        <v>43809</v>
      </c>
      <c r="C169" s="46" t="s">
        <v>107</v>
      </c>
      <c r="D169" s="47" t="s">
        <v>981</v>
      </c>
      <c r="E169" s="48">
        <v>1797.5221999999999</v>
      </c>
      <c r="F169" s="52">
        <v>2.8899999999999997</v>
      </c>
      <c r="G169" s="1"/>
      <c r="H169" s="61"/>
      <c r="I169" s="72"/>
      <c r="J169" s="1"/>
      <c r="K169" s="69"/>
    </row>
    <row r="170" spans="1:11" x14ac:dyDescent="0.25">
      <c r="A170" s="49">
        <v>43809</v>
      </c>
      <c r="B170" s="49">
        <v>43809</v>
      </c>
      <c r="C170" s="46" t="s">
        <v>108</v>
      </c>
      <c r="D170" s="47" t="s">
        <v>982</v>
      </c>
      <c r="E170" s="48">
        <v>1348.14165</v>
      </c>
      <c r="F170" s="52">
        <v>2.1675</v>
      </c>
      <c r="G170" s="1"/>
      <c r="H170" s="61"/>
      <c r="I170" s="72"/>
      <c r="J170" s="1"/>
      <c r="K170" s="69"/>
    </row>
    <row r="171" spans="1:11" x14ac:dyDescent="0.25">
      <c r="A171" s="49">
        <v>43809</v>
      </c>
      <c r="B171" s="49">
        <v>43809</v>
      </c>
      <c r="C171" s="46" t="s">
        <v>109</v>
      </c>
      <c r="D171" s="47" t="s">
        <v>519</v>
      </c>
      <c r="E171" s="48">
        <v>14088.75</v>
      </c>
      <c r="F171" s="52">
        <v>10.8375</v>
      </c>
      <c r="G171" s="1"/>
      <c r="H171" s="61"/>
      <c r="I171" s="72"/>
      <c r="J171" s="1"/>
      <c r="K171" s="69"/>
    </row>
    <row r="172" spans="1:11" x14ac:dyDescent="0.25">
      <c r="A172" s="49">
        <v>43809</v>
      </c>
      <c r="B172" s="49">
        <v>43809</v>
      </c>
      <c r="C172" s="46" t="s">
        <v>110</v>
      </c>
      <c r="D172" s="47" t="s">
        <v>520</v>
      </c>
      <c r="E172" s="48">
        <v>2586.5499999999997</v>
      </c>
      <c r="F172" s="52">
        <v>1.4449999999999998</v>
      </c>
      <c r="G172" s="1"/>
      <c r="H172" s="61"/>
      <c r="I172" s="72"/>
      <c r="J172" s="1"/>
      <c r="K172" s="69"/>
    </row>
    <row r="173" spans="1:11" x14ac:dyDescent="0.25">
      <c r="A173" s="49">
        <v>43809</v>
      </c>
      <c r="B173" s="49">
        <v>43809</v>
      </c>
      <c r="C173" s="46" t="s">
        <v>111</v>
      </c>
      <c r="D173" s="47" t="s">
        <v>521</v>
      </c>
      <c r="E173" s="48">
        <v>1354.6874999999998</v>
      </c>
      <c r="F173" s="52">
        <v>0.72249999999999992</v>
      </c>
      <c r="G173" s="1"/>
      <c r="H173" s="61"/>
      <c r="I173" s="72"/>
      <c r="J173" s="1"/>
      <c r="K173" s="69"/>
    </row>
    <row r="174" spans="1:11" x14ac:dyDescent="0.25">
      <c r="A174" s="49">
        <v>43809</v>
      </c>
      <c r="B174" s="49">
        <v>43809</v>
      </c>
      <c r="C174" s="46" t="s">
        <v>112</v>
      </c>
      <c r="D174" s="47" t="s">
        <v>522</v>
      </c>
      <c r="E174" s="48">
        <v>2392.92</v>
      </c>
      <c r="F174" s="52">
        <v>4.335</v>
      </c>
      <c r="G174" s="1"/>
      <c r="H174" s="61"/>
      <c r="I174" s="72"/>
      <c r="J174" s="1"/>
      <c r="K174" s="69"/>
    </row>
    <row r="175" spans="1:11" x14ac:dyDescent="0.25">
      <c r="A175" s="49">
        <v>43809</v>
      </c>
      <c r="B175" s="49">
        <v>43809</v>
      </c>
      <c r="C175" s="46" t="s">
        <v>113</v>
      </c>
      <c r="D175" s="47" t="s">
        <v>523</v>
      </c>
      <c r="E175" s="48">
        <v>910.34999999999991</v>
      </c>
      <c r="F175" s="52">
        <v>2.8899999999999997</v>
      </c>
      <c r="G175" s="1"/>
      <c r="H175" s="61"/>
      <c r="I175" s="72"/>
      <c r="J175" s="1"/>
      <c r="K175" s="69"/>
    </row>
    <row r="176" spans="1:11" x14ac:dyDescent="0.25">
      <c r="A176" s="49">
        <v>43809</v>
      </c>
      <c r="B176" s="49">
        <v>43809</v>
      </c>
      <c r="C176" s="46" t="s">
        <v>114</v>
      </c>
      <c r="D176" s="47" t="s">
        <v>524</v>
      </c>
      <c r="E176" s="48">
        <v>559.21499999999992</v>
      </c>
      <c r="F176" s="52">
        <v>1.4449999999999998</v>
      </c>
      <c r="G176" s="1"/>
      <c r="H176" s="61"/>
      <c r="I176" s="72"/>
      <c r="J176" s="1"/>
      <c r="K176" s="69"/>
    </row>
    <row r="177" spans="1:11" x14ac:dyDescent="0.25">
      <c r="A177" s="49">
        <v>43809</v>
      </c>
      <c r="B177" s="49">
        <v>43809</v>
      </c>
      <c r="C177" s="46" t="s">
        <v>115</v>
      </c>
      <c r="D177" s="47" t="s">
        <v>525</v>
      </c>
      <c r="E177" s="48">
        <v>2791.7400000000002</v>
      </c>
      <c r="F177" s="52">
        <v>5.0575000000000001</v>
      </c>
      <c r="G177" s="1"/>
      <c r="H177" s="61"/>
      <c r="I177" s="72"/>
      <c r="J177" s="1"/>
      <c r="K177" s="69"/>
    </row>
    <row r="178" spans="1:11" x14ac:dyDescent="0.25">
      <c r="A178" s="49">
        <v>43809</v>
      </c>
      <c r="B178" s="49">
        <v>43809</v>
      </c>
      <c r="C178" s="46" t="s">
        <v>116</v>
      </c>
      <c r="D178" s="47" t="s">
        <v>526</v>
      </c>
      <c r="E178" s="48">
        <v>798.36249999999995</v>
      </c>
      <c r="F178" s="52">
        <v>0.72249999999999992</v>
      </c>
      <c r="G178" s="1"/>
      <c r="H178" s="61"/>
      <c r="I178" s="72"/>
      <c r="J178" s="1"/>
      <c r="K178" s="69"/>
    </row>
    <row r="179" spans="1:11" x14ac:dyDescent="0.25">
      <c r="A179" s="49">
        <v>43809</v>
      </c>
      <c r="B179" s="49">
        <v>43809</v>
      </c>
      <c r="C179" s="46" t="s">
        <v>117</v>
      </c>
      <c r="D179" s="47" t="s">
        <v>527</v>
      </c>
      <c r="E179" s="48">
        <v>2918.8999999999996</v>
      </c>
      <c r="F179" s="52">
        <v>14.45</v>
      </c>
      <c r="G179" s="1"/>
      <c r="H179" s="61"/>
      <c r="I179" s="72"/>
      <c r="J179" s="1"/>
      <c r="K179" s="69"/>
    </row>
    <row r="180" spans="1:11" x14ac:dyDescent="0.25">
      <c r="A180" s="49">
        <v>43809</v>
      </c>
      <c r="B180" s="49">
        <v>43809</v>
      </c>
      <c r="C180" s="46" t="s">
        <v>118</v>
      </c>
      <c r="D180" s="47" t="s">
        <v>528</v>
      </c>
      <c r="E180" s="48">
        <v>1021.615</v>
      </c>
      <c r="F180" s="52">
        <v>5.0575000000000001</v>
      </c>
      <c r="G180" s="1"/>
      <c r="H180" s="61"/>
      <c r="I180" s="72"/>
      <c r="J180" s="1"/>
      <c r="K180" s="69"/>
    </row>
    <row r="181" spans="1:11" x14ac:dyDescent="0.25">
      <c r="A181" s="49">
        <v>43809</v>
      </c>
      <c r="B181" s="49">
        <v>43809</v>
      </c>
      <c r="C181" s="46" t="s">
        <v>119</v>
      </c>
      <c r="D181" s="47" t="s">
        <v>529</v>
      </c>
      <c r="E181" s="48">
        <v>1488.35</v>
      </c>
      <c r="F181" s="52">
        <v>2.8899999999999997</v>
      </c>
      <c r="G181" s="1"/>
      <c r="H181" s="61"/>
      <c r="I181" s="72"/>
      <c r="J181" s="1"/>
      <c r="K181" s="69"/>
    </row>
    <row r="182" spans="1:11" x14ac:dyDescent="0.25">
      <c r="A182" s="49">
        <v>43809</v>
      </c>
      <c r="B182" s="49">
        <v>43809</v>
      </c>
      <c r="C182" s="46" t="s">
        <v>120</v>
      </c>
      <c r="D182" s="47" t="s">
        <v>530</v>
      </c>
      <c r="E182" s="48">
        <v>875.67000000000007</v>
      </c>
      <c r="F182" s="52">
        <v>4.335</v>
      </c>
      <c r="G182" s="1"/>
      <c r="H182" s="61"/>
      <c r="I182" s="72"/>
      <c r="J182" s="1"/>
      <c r="K182" s="69"/>
    </row>
    <row r="183" spans="1:11" x14ac:dyDescent="0.25">
      <c r="A183" s="49">
        <v>43809</v>
      </c>
      <c r="B183" s="49">
        <v>43809</v>
      </c>
      <c r="C183" s="46" t="s">
        <v>121</v>
      </c>
      <c r="D183" s="47" t="s">
        <v>635</v>
      </c>
      <c r="E183" s="48">
        <v>65.747499999999988</v>
      </c>
      <c r="F183" s="52">
        <v>1.4449999999999998</v>
      </c>
      <c r="G183" s="1"/>
      <c r="H183" s="61"/>
      <c r="I183" s="72"/>
      <c r="J183" s="1"/>
      <c r="K183" s="69"/>
    </row>
    <row r="184" spans="1:11" x14ac:dyDescent="0.25">
      <c r="A184" s="49">
        <v>43809</v>
      </c>
      <c r="B184" s="49">
        <v>43809</v>
      </c>
      <c r="C184" s="46" t="s">
        <v>122</v>
      </c>
      <c r="D184" s="47" t="s">
        <v>531</v>
      </c>
      <c r="E184" s="48">
        <v>119.21250000000002</v>
      </c>
      <c r="F184" s="52">
        <v>2.1675</v>
      </c>
      <c r="G184" s="1"/>
      <c r="H184" s="61"/>
      <c r="I184" s="72"/>
      <c r="J184" s="1"/>
      <c r="K184" s="69"/>
    </row>
    <row r="185" spans="1:11" x14ac:dyDescent="0.25">
      <c r="A185" s="49">
        <v>43809</v>
      </c>
      <c r="B185" s="49">
        <v>43809</v>
      </c>
      <c r="C185" s="46" t="s">
        <v>124</v>
      </c>
      <c r="D185" s="47" t="s">
        <v>532</v>
      </c>
      <c r="E185" s="48">
        <v>123.5475</v>
      </c>
      <c r="F185" s="52">
        <v>2.1675</v>
      </c>
      <c r="G185" s="1"/>
      <c r="H185" s="61"/>
      <c r="I185" s="72"/>
      <c r="J185" s="1"/>
      <c r="K185" s="69"/>
    </row>
    <row r="186" spans="1:11" x14ac:dyDescent="0.25">
      <c r="A186" s="49">
        <v>43809</v>
      </c>
      <c r="B186" s="49">
        <v>43809</v>
      </c>
      <c r="C186" s="46" t="s">
        <v>125</v>
      </c>
      <c r="D186" s="47" t="s">
        <v>745</v>
      </c>
      <c r="E186" s="48">
        <v>303.45</v>
      </c>
      <c r="F186" s="52">
        <v>2.8899999999999997</v>
      </c>
      <c r="G186" s="1"/>
      <c r="H186" s="61"/>
      <c r="I186" s="72"/>
      <c r="J186" s="1"/>
      <c r="K186" s="69"/>
    </row>
    <row r="187" spans="1:11" x14ac:dyDescent="0.25">
      <c r="A187" s="49">
        <v>43809</v>
      </c>
      <c r="B187" s="49">
        <v>43809</v>
      </c>
      <c r="C187" s="46" t="s">
        <v>127</v>
      </c>
      <c r="D187" s="47" t="s">
        <v>533</v>
      </c>
      <c r="E187" s="48">
        <v>722.42774999999995</v>
      </c>
      <c r="F187" s="52">
        <v>3.6124999999999998</v>
      </c>
      <c r="G187" s="1"/>
      <c r="H187" s="61"/>
      <c r="I187" s="72"/>
      <c r="J187" s="1"/>
      <c r="K187" s="69"/>
    </row>
    <row r="188" spans="1:11" x14ac:dyDescent="0.25">
      <c r="A188" s="49">
        <v>43809</v>
      </c>
      <c r="B188" s="49">
        <v>43809</v>
      </c>
      <c r="C188" s="46" t="s">
        <v>128</v>
      </c>
      <c r="D188" s="47" t="s">
        <v>534</v>
      </c>
      <c r="E188" s="48">
        <v>303.45</v>
      </c>
      <c r="F188" s="52">
        <v>3.6124999999999998</v>
      </c>
      <c r="G188" s="1"/>
      <c r="H188" s="61"/>
      <c r="I188" s="72"/>
      <c r="J188" s="1"/>
      <c r="K188" s="69"/>
    </row>
    <row r="189" spans="1:11" x14ac:dyDescent="0.25">
      <c r="A189" s="49">
        <v>43809</v>
      </c>
      <c r="B189" s="49">
        <v>43809</v>
      </c>
      <c r="C189" s="46" t="s">
        <v>130</v>
      </c>
      <c r="D189" s="47" t="s">
        <v>535</v>
      </c>
      <c r="E189" s="48">
        <v>291.86109999999996</v>
      </c>
      <c r="F189" s="52">
        <v>2.8899999999999997</v>
      </c>
      <c r="G189" s="1"/>
      <c r="H189" s="61"/>
      <c r="I189" s="72"/>
      <c r="J189" s="1"/>
      <c r="K189" s="69"/>
    </row>
    <row r="190" spans="1:11" x14ac:dyDescent="0.25">
      <c r="A190" s="49">
        <v>43809</v>
      </c>
      <c r="B190" s="49">
        <v>43809</v>
      </c>
      <c r="C190" s="46" t="s">
        <v>131</v>
      </c>
      <c r="D190" s="47" t="s">
        <v>536</v>
      </c>
      <c r="E190" s="48">
        <v>273.10500000000002</v>
      </c>
      <c r="F190" s="52">
        <v>2.1675</v>
      </c>
      <c r="G190" s="1"/>
      <c r="H190" s="61"/>
      <c r="I190" s="72"/>
      <c r="J190" s="1"/>
      <c r="K190" s="69"/>
    </row>
    <row r="191" spans="1:11" x14ac:dyDescent="0.25">
      <c r="A191" s="49">
        <v>43809</v>
      </c>
      <c r="B191" s="49">
        <v>43809</v>
      </c>
      <c r="C191" s="46" t="s">
        <v>132</v>
      </c>
      <c r="D191" s="47" t="s">
        <v>537</v>
      </c>
      <c r="E191" s="48">
        <v>202.28555</v>
      </c>
      <c r="F191" s="52">
        <v>1.4449999999999998</v>
      </c>
      <c r="G191" s="1"/>
      <c r="H191" s="61"/>
      <c r="I191" s="72"/>
      <c r="J191" s="1"/>
      <c r="K191" s="69"/>
    </row>
    <row r="192" spans="1:11" x14ac:dyDescent="0.25">
      <c r="A192" s="49">
        <v>43809</v>
      </c>
      <c r="B192" s="49">
        <v>43809</v>
      </c>
      <c r="C192" s="46" t="s">
        <v>133</v>
      </c>
      <c r="D192" s="47" t="s">
        <v>538</v>
      </c>
      <c r="E192" s="48">
        <v>205.18999999999997</v>
      </c>
      <c r="F192" s="52">
        <v>1.4449999999999998</v>
      </c>
      <c r="G192" s="1"/>
      <c r="H192" s="61"/>
      <c r="I192" s="72"/>
      <c r="J192" s="1"/>
      <c r="K192" s="69"/>
    </row>
    <row r="193" spans="1:11" x14ac:dyDescent="0.25">
      <c r="A193" s="49">
        <v>43809</v>
      </c>
      <c r="B193" s="49">
        <v>43809</v>
      </c>
      <c r="C193" s="46" t="s">
        <v>134</v>
      </c>
      <c r="D193" s="47" t="s">
        <v>539</v>
      </c>
      <c r="E193" s="48">
        <v>809.92250000000001</v>
      </c>
      <c r="F193" s="52">
        <v>13.727499999999999</v>
      </c>
      <c r="G193" s="1"/>
      <c r="H193" s="61"/>
      <c r="I193" s="72"/>
      <c r="J193" s="1"/>
      <c r="K193" s="69"/>
    </row>
    <row r="194" spans="1:11" x14ac:dyDescent="0.25">
      <c r="A194" s="49">
        <v>43809</v>
      </c>
      <c r="B194" s="49">
        <v>43809</v>
      </c>
      <c r="C194" s="46" t="s">
        <v>135</v>
      </c>
      <c r="D194" s="47" t="s">
        <v>636</v>
      </c>
      <c r="E194" s="48">
        <v>3702.09</v>
      </c>
      <c r="F194" s="52">
        <v>8.67</v>
      </c>
      <c r="G194" s="1"/>
      <c r="H194" s="61"/>
      <c r="I194" s="72"/>
      <c r="J194" s="1"/>
      <c r="K194" s="69"/>
    </row>
    <row r="195" spans="1:11" x14ac:dyDescent="0.25">
      <c r="A195" s="49">
        <v>43809</v>
      </c>
      <c r="B195" s="49">
        <v>43809</v>
      </c>
      <c r="C195" s="46" t="s">
        <v>136</v>
      </c>
      <c r="D195" s="47" t="s">
        <v>540</v>
      </c>
      <c r="E195" s="48">
        <v>485.14429999999999</v>
      </c>
      <c r="F195" s="52">
        <v>1.4449999999999998</v>
      </c>
      <c r="G195" s="1"/>
      <c r="H195" s="61"/>
      <c r="I195" s="72"/>
      <c r="J195" s="1"/>
      <c r="K195" s="69"/>
    </row>
    <row r="196" spans="1:11" x14ac:dyDescent="0.25">
      <c r="A196" s="49">
        <v>43809</v>
      </c>
      <c r="B196" s="49">
        <v>43809</v>
      </c>
      <c r="C196" s="46" t="s">
        <v>138</v>
      </c>
      <c r="D196" s="47" t="s">
        <v>541</v>
      </c>
      <c r="E196" s="48">
        <v>723.94500000000016</v>
      </c>
      <c r="F196" s="52">
        <v>4.335</v>
      </c>
      <c r="G196" s="1"/>
      <c r="H196" s="61"/>
      <c r="I196" s="72"/>
      <c r="J196" s="1"/>
      <c r="K196" s="69"/>
    </row>
    <row r="197" spans="1:11" x14ac:dyDescent="0.25">
      <c r="A197" s="49">
        <v>43809</v>
      </c>
      <c r="B197" s="49">
        <v>43809</v>
      </c>
      <c r="C197" s="46" t="s">
        <v>139</v>
      </c>
      <c r="D197" s="47" t="s">
        <v>542</v>
      </c>
      <c r="E197" s="48">
        <v>1976.76</v>
      </c>
      <c r="F197" s="52">
        <v>8.67</v>
      </c>
      <c r="G197" s="1"/>
      <c r="H197" s="61"/>
      <c r="I197" s="72"/>
      <c r="J197" s="1"/>
      <c r="K197" s="69"/>
    </row>
    <row r="198" spans="1:11" x14ac:dyDescent="0.25">
      <c r="A198" s="49">
        <v>43809</v>
      </c>
      <c r="B198" s="49">
        <v>43809</v>
      </c>
      <c r="C198" s="46" t="s">
        <v>140</v>
      </c>
      <c r="D198" s="47" t="s">
        <v>543</v>
      </c>
      <c r="E198" s="48">
        <v>191.46249999999998</v>
      </c>
      <c r="F198" s="52">
        <v>0.72249999999999992</v>
      </c>
      <c r="G198" s="1"/>
      <c r="H198" s="61"/>
      <c r="I198" s="72"/>
      <c r="J198" s="1"/>
      <c r="K198" s="69"/>
    </row>
    <row r="199" spans="1:11" x14ac:dyDescent="0.25">
      <c r="A199" s="49">
        <v>43809</v>
      </c>
      <c r="B199" s="49">
        <v>43809</v>
      </c>
      <c r="C199" s="46" t="s">
        <v>141</v>
      </c>
      <c r="D199" s="47" t="s">
        <v>544</v>
      </c>
      <c r="E199" s="48">
        <v>766.42800000000011</v>
      </c>
      <c r="F199" s="52">
        <v>2.1675</v>
      </c>
      <c r="G199" s="1"/>
      <c r="H199" s="61"/>
      <c r="I199" s="72"/>
      <c r="J199" s="1"/>
      <c r="K199" s="69"/>
    </row>
    <row r="200" spans="1:11" x14ac:dyDescent="0.25">
      <c r="A200" s="49">
        <v>43809</v>
      </c>
      <c r="B200" s="49">
        <v>43809</v>
      </c>
      <c r="C200" s="46" t="s">
        <v>142</v>
      </c>
      <c r="D200" s="47" t="s">
        <v>545</v>
      </c>
      <c r="E200" s="48">
        <v>1532.8560000000002</v>
      </c>
      <c r="F200" s="52">
        <v>4.335</v>
      </c>
      <c r="G200" s="1"/>
      <c r="H200" s="61"/>
      <c r="I200" s="72"/>
      <c r="J200" s="1"/>
      <c r="K200" s="69"/>
    </row>
    <row r="201" spans="1:11" x14ac:dyDescent="0.25">
      <c r="A201" s="49">
        <v>43809</v>
      </c>
      <c r="B201" s="49">
        <v>43809</v>
      </c>
      <c r="C201" s="46" t="s">
        <v>143</v>
      </c>
      <c r="D201" s="47" t="s">
        <v>546</v>
      </c>
      <c r="E201" s="48">
        <v>50.574999999999996</v>
      </c>
      <c r="F201" s="52">
        <v>1.4449999999999998</v>
      </c>
      <c r="G201" s="1"/>
      <c r="H201" s="61"/>
      <c r="I201" s="72"/>
      <c r="J201" s="1"/>
      <c r="K201" s="69"/>
    </row>
    <row r="202" spans="1:11" x14ac:dyDescent="0.25">
      <c r="A202" s="49">
        <v>43809</v>
      </c>
      <c r="B202" s="49">
        <v>43809</v>
      </c>
      <c r="C202" s="46" t="s">
        <v>144</v>
      </c>
      <c r="D202" s="47" t="s">
        <v>547</v>
      </c>
      <c r="E202" s="48">
        <v>285.63315</v>
      </c>
      <c r="F202" s="52">
        <v>47.685000000000002</v>
      </c>
      <c r="G202" s="1"/>
      <c r="H202" s="61"/>
      <c r="I202" s="72"/>
      <c r="J202" s="1"/>
      <c r="K202" s="69"/>
    </row>
    <row r="203" spans="1:11" x14ac:dyDescent="0.25">
      <c r="A203" s="49">
        <v>43809</v>
      </c>
      <c r="B203" s="49">
        <v>43809</v>
      </c>
      <c r="C203" s="46" t="s">
        <v>145</v>
      </c>
      <c r="D203" s="47" t="s">
        <v>962</v>
      </c>
      <c r="E203" s="48">
        <v>325.84750000000003</v>
      </c>
      <c r="F203" s="52">
        <v>15.895</v>
      </c>
      <c r="G203" s="1"/>
      <c r="H203" s="61"/>
      <c r="I203" s="72"/>
      <c r="J203" s="1"/>
      <c r="K203" s="69"/>
    </row>
    <row r="204" spans="1:11" x14ac:dyDescent="0.25">
      <c r="A204" s="49">
        <v>43809</v>
      </c>
      <c r="B204" s="49">
        <v>43809</v>
      </c>
      <c r="C204" s="46" t="s">
        <v>146</v>
      </c>
      <c r="D204" s="47" t="s">
        <v>963</v>
      </c>
      <c r="E204" s="48">
        <v>401.6377500000001</v>
      </c>
      <c r="F204" s="52">
        <v>21.675000000000001</v>
      </c>
      <c r="G204" s="1"/>
      <c r="H204" s="61"/>
      <c r="I204" s="72"/>
      <c r="J204" s="1"/>
      <c r="K204" s="69"/>
    </row>
    <row r="205" spans="1:11" x14ac:dyDescent="0.25">
      <c r="A205" s="49">
        <v>43809</v>
      </c>
      <c r="B205" s="49">
        <v>43809</v>
      </c>
      <c r="C205" s="46" t="s">
        <v>147</v>
      </c>
      <c r="D205" s="47" t="s">
        <v>964</v>
      </c>
      <c r="E205" s="48">
        <v>770.76300000000015</v>
      </c>
      <c r="F205" s="52">
        <v>14.45</v>
      </c>
      <c r="G205" s="1"/>
      <c r="H205" s="61"/>
      <c r="I205" s="72"/>
      <c r="J205" s="1"/>
      <c r="K205" s="69"/>
    </row>
    <row r="206" spans="1:11" x14ac:dyDescent="0.25">
      <c r="A206" s="49">
        <v>43809</v>
      </c>
      <c r="B206" s="49">
        <v>43809</v>
      </c>
      <c r="C206" s="46" t="s">
        <v>148</v>
      </c>
      <c r="D206" s="47" t="s">
        <v>965</v>
      </c>
      <c r="E206" s="48">
        <v>346.8</v>
      </c>
      <c r="F206" s="52">
        <v>10.8375</v>
      </c>
      <c r="G206" s="1"/>
      <c r="H206" s="61"/>
      <c r="I206" s="72"/>
      <c r="J206" s="1"/>
      <c r="K206" s="69"/>
    </row>
    <row r="207" spans="1:11" x14ac:dyDescent="0.25">
      <c r="A207" s="49">
        <v>43809</v>
      </c>
      <c r="B207" s="49">
        <v>43809</v>
      </c>
      <c r="C207" s="46" t="s">
        <v>149</v>
      </c>
      <c r="D207" s="47" t="s">
        <v>966</v>
      </c>
      <c r="E207" s="48">
        <v>401.6377500000001</v>
      </c>
      <c r="F207" s="52">
        <v>21.675000000000001</v>
      </c>
      <c r="G207" s="1"/>
      <c r="H207" s="61"/>
      <c r="I207" s="72"/>
      <c r="J207" s="1"/>
      <c r="K207" s="69"/>
    </row>
    <row r="208" spans="1:11" x14ac:dyDescent="0.25">
      <c r="A208" s="49">
        <v>43809</v>
      </c>
      <c r="B208" s="49">
        <v>43809</v>
      </c>
      <c r="C208" s="46" t="s">
        <v>150</v>
      </c>
      <c r="D208" s="47" t="s">
        <v>961</v>
      </c>
      <c r="E208" s="48">
        <v>1018.65275</v>
      </c>
      <c r="F208" s="52">
        <v>7.2249999999999996</v>
      </c>
      <c r="G208" s="1"/>
      <c r="H208" s="61"/>
      <c r="I208" s="72"/>
      <c r="J208" s="1"/>
      <c r="K208" s="69"/>
    </row>
    <row r="209" spans="1:11" x14ac:dyDescent="0.25">
      <c r="A209" s="49">
        <v>43809</v>
      </c>
      <c r="B209" s="49">
        <v>43809</v>
      </c>
      <c r="C209" s="46" t="s">
        <v>151</v>
      </c>
      <c r="D209" s="47" t="s">
        <v>1305</v>
      </c>
      <c r="E209" s="48">
        <v>157.505</v>
      </c>
      <c r="F209" s="52">
        <v>0.72249999999999992</v>
      </c>
      <c r="G209" s="1"/>
      <c r="H209" s="61"/>
      <c r="I209" s="72"/>
      <c r="J209" s="1"/>
      <c r="K209" s="69"/>
    </row>
    <row r="210" spans="1:11" x14ac:dyDescent="0.25">
      <c r="A210" s="49">
        <v>43809</v>
      </c>
      <c r="B210" s="49">
        <v>43809</v>
      </c>
      <c r="C210" s="46" t="s">
        <v>152</v>
      </c>
      <c r="D210" s="47" t="s">
        <v>548</v>
      </c>
      <c r="E210" s="48">
        <v>429.76467500000001</v>
      </c>
      <c r="F210" s="52">
        <v>12.282499999999999</v>
      </c>
      <c r="G210" s="1"/>
      <c r="H210" s="61"/>
      <c r="I210" s="72"/>
      <c r="J210" s="1"/>
      <c r="K210" s="69"/>
    </row>
    <row r="211" spans="1:11" x14ac:dyDescent="0.25">
      <c r="A211" s="49">
        <v>43809</v>
      </c>
      <c r="B211" s="49">
        <v>43809</v>
      </c>
      <c r="C211" s="46" t="s">
        <v>153</v>
      </c>
      <c r="D211" s="47" t="s">
        <v>549</v>
      </c>
      <c r="E211" s="48">
        <v>43.349999999999994</v>
      </c>
      <c r="F211" s="52">
        <v>1.4449999999999998</v>
      </c>
      <c r="G211" s="1"/>
      <c r="H211" s="61"/>
      <c r="I211" s="72"/>
      <c r="J211" s="1"/>
      <c r="K211" s="69"/>
    </row>
    <row r="212" spans="1:11" x14ac:dyDescent="0.25">
      <c r="A212" s="49">
        <v>43809</v>
      </c>
      <c r="B212" s="49">
        <v>43809</v>
      </c>
      <c r="C212" s="46" t="s">
        <v>154</v>
      </c>
      <c r="D212" s="47" t="s">
        <v>550</v>
      </c>
      <c r="E212" s="48">
        <v>30.995249999999995</v>
      </c>
      <c r="F212" s="52">
        <v>1.4449999999999998</v>
      </c>
      <c r="G212" s="1"/>
      <c r="H212" s="61"/>
      <c r="I212" s="72"/>
      <c r="J212" s="1"/>
      <c r="K212" s="69"/>
    </row>
    <row r="213" spans="1:11" x14ac:dyDescent="0.25">
      <c r="A213" s="49">
        <v>43809</v>
      </c>
      <c r="B213" s="49">
        <v>43809</v>
      </c>
      <c r="C213" s="46" t="s">
        <v>155</v>
      </c>
      <c r="D213" s="47" t="s">
        <v>551</v>
      </c>
      <c r="E213" s="48">
        <v>114.44400000000002</v>
      </c>
      <c r="F213" s="52">
        <v>1.4449999999999998</v>
      </c>
      <c r="G213" s="1"/>
      <c r="H213" s="61"/>
      <c r="I213" s="72"/>
      <c r="J213" s="1"/>
      <c r="K213" s="69"/>
    </row>
    <row r="214" spans="1:11" x14ac:dyDescent="0.25">
      <c r="A214" s="49">
        <v>43809</v>
      </c>
      <c r="B214" s="49">
        <v>43809</v>
      </c>
      <c r="C214" s="46" t="s">
        <v>156</v>
      </c>
      <c r="D214" s="47" t="s">
        <v>552</v>
      </c>
      <c r="E214" s="48">
        <v>648.91337499999997</v>
      </c>
      <c r="F214" s="52">
        <v>16.6175</v>
      </c>
      <c r="G214" s="1"/>
      <c r="H214" s="61"/>
      <c r="I214" s="72"/>
      <c r="J214" s="1"/>
      <c r="K214" s="69"/>
    </row>
    <row r="215" spans="1:11" x14ac:dyDescent="0.25">
      <c r="A215" s="49">
        <v>43809</v>
      </c>
      <c r="B215" s="49">
        <v>43809</v>
      </c>
      <c r="C215" s="46" t="s">
        <v>157</v>
      </c>
      <c r="D215" s="47" t="s">
        <v>553</v>
      </c>
      <c r="E215" s="48">
        <v>561.49087499999996</v>
      </c>
      <c r="F215" s="52">
        <v>6.5025000000000004</v>
      </c>
      <c r="G215" s="1"/>
      <c r="H215" s="61"/>
      <c r="I215" s="72"/>
      <c r="J215" s="1"/>
      <c r="K215" s="69"/>
    </row>
    <row r="216" spans="1:11" x14ac:dyDescent="0.25">
      <c r="A216" s="49">
        <v>43809</v>
      </c>
      <c r="B216" s="49">
        <v>43809</v>
      </c>
      <c r="C216" s="46" t="s">
        <v>158</v>
      </c>
      <c r="D216" s="47" t="s">
        <v>554</v>
      </c>
      <c r="E216" s="48">
        <v>1408.875</v>
      </c>
      <c r="F216" s="52">
        <v>21.675000000000001</v>
      </c>
      <c r="G216" s="1"/>
      <c r="H216" s="61"/>
      <c r="I216" s="72"/>
      <c r="J216" s="1"/>
      <c r="K216" s="69"/>
    </row>
    <row r="217" spans="1:11" x14ac:dyDescent="0.25">
      <c r="A217" s="49">
        <v>43809</v>
      </c>
      <c r="B217" s="49">
        <v>43809</v>
      </c>
      <c r="C217" s="46" t="s">
        <v>159</v>
      </c>
      <c r="D217" s="47" t="s">
        <v>555</v>
      </c>
      <c r="E217" s="48">
        <v>1408.875</v>
      </c>
      <c r="F217" s="52">
        <v>21.675000000000001</v>
      </c>
      <c r="G217" s="1"/>
      <c r="H217" s="61"/>
      <c r="I217" s="72"/>
      <c r="J217" s="1"/>
      <c r="K217" s="69"/>
    </row>
    <row r="218" spans="1:11" x14ac:dyDescent="0.25">
      <c r="A218" s="49">
        <v>43809</v>
      </c>
      <c r="B218" s="49">
        <v>43809</v>
      </c>
      <c r="C218" s="46" t="s">
        <v>160</v>
      </c>
      <c r="D218" s="47" t="s">
        <v>556</v>
      </c>
      <c r="E218" s="48">
        <v>323.67999999999995</v>
      </c>
      <c r="F218" s="52">
        <v>5.7799999999999994</v>
      </c>
      <c r="G218" s="1"/>
      <c r="H218" s="61"/>
      <c r="I218" s="72"/>
      <c r="J218" s="1"/>
      <c r="K218" s="69"/>
    </row>
    <row r="219" spans="1:11" x14ac:dyDescent="0.25">
      <c r="A219" s="49">
        <v>43809</v>
      </c>
      <c r="B219" s="49">
        <v>43809</v>
      </c>
      <c r="C219" s="46" t="s">
        <v>161</v>
      </c>
      <c r="D219" s="47" t="s">
        <v>557</v>
      </c>
      <c r="E219" s="48">
        <v>195.07499999999999</v>
      </c>
      <c r="F219" s="52">
        <v>39.015000000000001</v>
      </c>
      <c r="G219" s="1"/>
      <c r="H219" s="61"/>
      <c r="I219" s="72"/>
      <c r="J219" s="1"/>
      <c r="K219" s="69"/>
    </row>
    <row r="220" spans="1:11" x14ac:dyDescent="0.25">
      <c r="A220" s="49">
        <v>43809</v>
      </c>
      <c r="B220" s="49">
        <v>43809</v>
      </c>
      <c r="C220" s="46" t="s">
        <v>162</v>
      </c>
      <c r="D220" s="47" t="s">
        <v>558</v>
      </c>
      <c r="E220" s="48">
        <v>31.789999999999996</v>
      </c>
      <c r="F220" s="52">
        <v>2.8899999999999997</v>
      </c>
      <c r="G220" s="1"/>
      <c r="H220" s="61"/>
      <c r="I220" s="72"/>
      <c r="J220" s="1"/>
      <c r="K220" s="69"/>
    </row>
    <row r="221" spans="1:11" x14ac:dyDescent="0.25">
      <c r="A221" s="49">
        <v>43809</v>
      </c>
      <c r="B221" s="49">
        <v>43809</v>
      </c>
      <c r="C221" s="46" t="s">
        <v>163</v>
      </c>
      <c r="D221" s="47" t="s">
        <v>967</v>
      </c>
      <c r="E221" s="48">
        <v>184.23750000000001</v>
      </c>
      <c r="F221" s="52">
        <v>2.1675</v>
      </c>
      <c r="G221" s="1"/>
      <c r="H221" s="61"/>
      <c r="I221" s="72"/>
      <c r="J221" s="1"/>
      <c r="K221" s="69"/>
    </row>
    <row r="222" spans="1:11" x14ac:dyDescent="0.25">
      <c r="A222" s="49">
        <v>43809</v>
      </c>
      <c r="B222" s="49">
        <v>43809</v>
      </c>
      <c r="C222" s="46" t="s">
        <v>164</v>
      </c>
      <c r="D222" s="47" t="s">
        <v>559</v>
      </c>
      <c r="E222" s="48">
        <v>3095.19</v>
      </c>
      <c r="F222" s="52">
        <v>12.282499999999999</v>
      </c>
      <c r="G222" s="1"/>
      <c r="H222" s="61"/>
      <c r="I222" s="72"/>
      <c r="J222" s="1"/>
      <c r="K222" s="69"/>
    </row>
    <row r="223" spans="1:11" x14ac:dyDescent="0.25">
      <c r="A223" s="49">
        <v>43809</v>
      </c>
      <c r="B223" s="49">
        <v>43809</v>
      </c>
      <c r="C223" s="46" t="s">
        <v>165</v>
      </c>
      <c r="D223" s="47" t="s">
        <v>968</v>
      </c>
      <c r="E223" s="48">
        <v>54.91</v>
      </c>
      <c r="F223" s="52">
        <v>1.4449999999999998</v>
      </c>
      <c r="G223" s="1"/>
      <c r="H223" s="61"/>
      <c r="I223" s="72"/>
      <c r="J223" s="1"/>
      <c r="K223" s="69"/>
    </row>
    <row r="224" spans="1:11" x14ac:dyDescent="0.25">
      <c r="A224" s="49">
        <v>43809</v>
      </c>
      <c r="B224" s="49">
        <v>43809</v>
      </c>
      <c r="C224" s="46" t="s">
        <v>166</v>
      </c>
      <c r="D224" s="47" t="s">
        <v>560</v>
      </c>
      <c r="E224" s="48">
        <v>604.01</v>
      </c>
      <c r="F224" s="52">
        <v>15.895</v>
      </c>
      <c r="G224" s="1"/>
      <c r="H224" s="61"/>
      <c r="I224" s="72"/>
      <c r="J224" s="1"/>
      <c r="K224" s="69"/>
    </row>
    <row r="225" spans="1:11" x14ac:dyDescent="0.25">
      <c r="A225" s="49">
        <v>43809</v>
      </c>
      <c r="B225" s="49">
        <v>43809</v>
      </c>
      <c r="C225" s="46" t="s">
        <v>167</v>
      </c>
      <c r="D225" s="47" t="s">
        <v>561</v>
      </c>
      <c r="E225" s="48">
        <v>220.65149999999997</v>
      </c>
      <c r="F225" s="52">
        <v>0.72249999999999992</v>
      </c>
      <c r="G225" s="1"/>
      <c r="H225" s="61"/>
      <c r="I225" s="72"/>
      <c r="J225" s="1"/>
      <c r="K225" s="69"/>
    </row>
    <row r="226" spans="1:11" x14ac:dyDescent="0.25">
      <c r="A226" s="49">
        <v>43809</v>
      </c>
      <c r="B226" s="49">
        <v>43809</v>
      </c>
      <c r="C226" s="46" t="s">
        <v>168</v>
      </c>
      <c r="D226" s="47" t="s">
        <v>562</v>
      </c>
      <c r="E226" s="48">
        <v>286.11</v>
      </c>
      <c r="F226" s="52">
        <v>6.5025000000000004</v>
      </c>
      <c r="G226" s="1"/>
      <c r="H226" s="61"/>
      <c r="I226" s="72"/>
      <c r="J226" s="1"/>
      <c r="K226" s="69"/>
    </row>
    <row r="227" spans="1:11" x14ac:dyDescent="0.25">
      <c r="A227" s="49">
        <v>43809</v>
      </c>
      <c r="B227" s="49">
        <v>43809</v>
      </c>
      <c r="C227" s="46" t="s">
        <v>169</v>
      </c>
      <c r="D227" s="47" t="s">
        <v>563</v>
      </c>
      <c r="E227" s="48">
        <v>206.63499999999999</v>
      </c>
      <c r="F227" s="52">
        <v>2.8899999999999997</v>
      </c>
      <c r="G227" s="1"/>
      <c r="H227" s="61"/>
      <c r="I227" s="72"/>
      <c r="J227" s="1"/>
      <c r="K227" s="69"/>
    </row>
    <row r="228" spans="1:11" x14ac:dyDescent="0.25">
      <c r="A228" s="49">
        <v>43809</v>
      </c>
      <c r="B228" s="49">
        <v>43809</v>
      </c>
      <c r="C228" s="46" t="s">
        <v>170</v>
      </c>
      <c r="D228" s="47" t="s">
        <v>564</v>
      </c>
      <c r="E228" s="48">
        <v>413.27</v>
      </c>
      <c r="F228" s="52">
        <v>5.7799999999999994</v>
      </c>
      <c r="G228" s="1"/>
      <c r="H228" s="61"/>
      <c r="I228" s="72"/>
      <c r="J228" s="1"/>
      <c r="K228" s="69"/>
    </row>
    <row r="229" spans="1:11" x14ac:dyDescent="0.25">
      <c r="A229" s="49">
        <v>43809</v>
      </c>
      <c r="B229" s="49">
        <v>43809</v>
      </c>
      <c r="C229" s="46" t="s">
        <v>172</v>
      </c>
      <c r="D229" s="47" t="s">
        <v>945</v>
      </c>
      <c r="E229" s="55">
        <v>1647.3</v>
      </c>
      <c r="F229" s="52">
        <v>7.2249999999999996</v>
      </c>
      <c r="G229" s="1"/>
      <c r="H229" s="61"/>
      <c r="I229" s="72"/>
      <c r="J229" s="1"/>
      <c r="K229" s="69"/>
    </row>
    <row r="230" spans="1:11" x14ac:dyDescent="0.25">
      <c r="A230" s="49">
        <v>43809</v>
      </c>
      <c r="B230" s="49">
        <v>43809</v>
      </c>
      <c r="C230" s="46" t="s">
        <v>173</v>
      </c>
      <c r="D230" s="47" t="s">
        <v>565</v>
      </c>
      <c r="E230" s="55">
        <v>541.87499999999989</v>
      </c>
      <c r="F230" s="52">
        <v>1.4449999999999998</v>
      </c>
      <c r="G230" s="1"/>
      <c r="H230" s="61"/>
      <c r="I230" s="72"/>
      <c r="J230" s="1"/>
      <c r="K230" s="69"/>
    </row>
    <row r="231" spans="1:11" x14ac:dyDescent="0.25">
      <c r="A231" s="49">
        <v>43809</v>
      </c>
      <c r="B231" s="49">
        <v>43809</v>
      </c>
      <c r="C231" s="46" t="s">
        <v>174</v>
      </c>
      <c r="D231" s="47" t="s">
        <v>566</v>
      </c>
      <c r="E231" s="55">
        <v>578</v>
      </c>
      <c r="F231" s="52">
        <v>3.6124999999999998</v>
      </c>
      <c r="G231" s="1"/>
      <c r="H231" s="61"/>
      <c r="I231" s="72"/>
      <c r="J231" s="1"/>
      <c r="K231" s="69"/>
    </row>
    <row r="232" spans="1:11" x14ac:dyDescent="0.25">
      <c r="A232" s="49">
        <v>43809</v>
      </c>
      <c r="B232" s="49">
        <v>43809</v>
      </c>
      <c r="C232" s="46" t="s">
        <v>175</v>
      </c>
      <c r="D232" s="47" t="s">
        <v>946</v>
      </c>
      <c r="E232" s="55">
        <v>111.98749999999998</v>
      </c>
      <c r="F232" s="52">
        <v>0.72249999999999992</v>
      </c>
      <c r="G232" s="1"/>
      <c r="H232" s="61"/>
      <c r="I232" s="72"/>
      <c r="J232" s="1"/>
      <c r="K232" s="69"/>
    </row>
    <row r="233" spans="1:11" x14ac:dyDescent="0.25">
      <c r="A233" s="49">
        <v>43809</v>
      </c>
      <c r="B233" s="49">
        <v>43809</v>
      </c>
      <c r="C233" s="46" t="s">
        <v>176</v>
      </c>
      <c r="D233" s="47" t="s">
        <v>567</v>
      </c>
      <c r="E233" s="55">
        <v>46.962499999999991</v>
      </c>
      <c r="F233" s="52">
        <v>0.72249999999999992</v>
      </c>
      <c r="G233" s="1"/>
      <c r="H233" s="61"/>
      <c r="I233" s="72"/>
      <c r="J233" s="1"/>
      <c r="K233" s="69"/>
    </row>
    <row r="234" spans="1:11" x14ac:dyDescent="0.25">
      <c r="A234" s="49">
        <v>43809</v>
      </c>
      <c r="B234" s="49">
        <v>43809</v>
      </c>
      <c r="C234" s="46" t="s">
        <v>177</v>
      </c>
      <c r="D234" s="47" t="s">
        <v>568</v>
      </c>
      <c r="E234" s="55">
        <v>1854.6574999999998</v>
      </c>
      <c r="F234" s="52">
        <v>12.282499999999999</v>
      </c>
      <c r="G234" s="1"/>
      <c r="H234" s="61"/>
      <c r="I234" s="72"/>
      <c r="J234" s="1"/>
      <c r="K234" s="69"/>
    </row>
    <row r="235" spans="1:11" x14ac:dyDescent="0.25">
      <c r="A235" s="49">
        <v>43809</v>
      </c>
      <c r="B235" s="49">
        <v>43809</v>
      </c>
      <c r="C235" s="46" t="s">
        <v>178</v>
      </c>
      <c r="D235" s="47" t="s">
        <v>948</v>
      </c>
      <c r="E235" s="55">
        <v>1408.875</v>
      </c>
      <c r="F235" s="52">
        <v>7.2249999999999996</v>
      </c>
      <c r="G235" s="1"/>
      <c r="H235" s="61"/>
      <c r="I235" s="72"/>
      <c r="J235" s="1"/>
      <c r="K235" s="69"/>
    </row>
    <row r="236" spans="1:11" x14ac:dyDescent="0.25">
      <c r="A236" s="49">
        <v>43809</v>
      </c>
      <c r="B236" s="49">
        <v>43809</v>
      </c>
      <c r="C236" s="46" t="s">
        <v>179</v>
      </c>
      <c r="D236" s="47" t="s">
        <v>947</v>
      </c>
      <c r="E236" s="55">
        <v>2071.4074999999998</v>
      </c>
      <c r="F236" s="52">
        <v>14.45</v>
      </c>
      <c r="G236" s="1"/>
      <c r="H236" s="61"/>
      <c r="I236" s="72"/>
      <c r="J236" s="1"/>
      <c r="K236" s="69"/>
    </row>
    <row r="237" spans="1:11" x14ac:dyDescent="0.25">
      <c r="A237" s="49">
        <v>43809</v>
      </c>
      <c r="B237" s="49">
        <v>43809</v>
      </c>
      <c r="C237" s="46" t="s">
        <v>180</v>
      </c>
      <c r="D237" s="47" t="s">
        <v>569</v>
      </c>
      <c r="E237" s="55">
        <v>1715.9375</v>
      </c>
      <c r="F237" s="52">
        <v>18.0625</v>
      </c>
      <c r="G237" s="1"/>
      <c r="H237" s="61"/>
      <c r="I237" s="72"/>
      <c r="J237" s="1"/>
      <c r="K237" s="69"/>
    </row>
    <row r="238" spans="1:11" x14ac:dyDescent="0.25">
      <c r="A238" s="49">
        <v>43809</v>
      </c>
      <c r="B238" s="49">
        <v>43809</v>
      </c>
      <c r="C238" s="46" t="s">
        <v>181</v>
      </c>
      <c r="D238" s="47" t="s">
        <v>950</v>
      </c>
      <c r="E238" s="55">
        <v>1657.1259999999997</v>
      </c>
      <c r="F238" s="52">
        <v>11.559999999999999</v>
      </c>
      <c r="G238" s="1"/>
      <c r="H238" s="61"/>
      <c r="I238" s="72"/>
      <c r="J238" s="1"/>
      <c r="K238" s="69"/>
    </row>
    <row r="239" spans="1:11" x14ac:dyDescent="0.25">
      <c r="A239" s="49">
        <v>43809</v>
      </c>
      <c r="B239" s="49">
        <v>43809</v>
      </c>
      <c r="C239" s="46" t="s">
        <v>182</v>
      </c>
      <c r="D239" s="47" t="s">
        <v>570</v>
      </c>
      <c r="E239" s="55">
        <v>1070.7450000000001</v>
      </c>
      <c r="F239" s="52">
        <v>4.335</v>
      </c>
      <c r="G239" s="1"/>
      <c r="H239" s="61"/>
      <c r="I239" s="72"/>
      <c r="J239" s="1"/>
      <c r="K239" s="69"/>
    </row>
    <row r="240" spans="1:11" x14ac:dyDescent="0.25">
      <c r="A240" s="49">
        <v>43809</v>
      </c>
      <c r="B240" s="49">
        <v>43809</v>
      </c>
      <c r="C240" s="46" t="s">
        <v>183</v>
      </c>
      <c r="D240" s="47" t="s">
        <v>949</v>
      </c>
      <c r="E240" s="55">
        <v>1260.7625</v>
      </c>
      <c r="F240" s="52">
        <v>3.6124999999999998</v>
      </c>
      <c r="G240" s="1"/>
      <c r="H240" s="61"/>
      <c r="I240" s="72"/>
      <c r="J240" s="1"/>
      <c r="K240" s="69"/>
    </row>
    <row r="241" spans="1:11" x14ac:dyDescent="0.25">
      <c r="A241" s="49">
        <v>43809</v>
      </c>
      <c r="B241" s="49">
        <v>43809</v>
      </c>
      <c r="C241" s="46" t="s">
        <v>184</v>
      </c>
      <c r="D241" s="47" t="s">
        <v>984</v>
      </c>
      <c r="E241" s="55">
        <v>2593.7749999999996</v>
      </c>
      <c r="F241" s="52">
        <v>0.72249999999999992</v>
      </c>
      <c r="G241" s="1"/>
      <c r="H241" s="61"/>
      <c r="I241" s="72"/>
      <c r="J241" s="1"/>
      <c r="K241" s="69"/>
    </row>
    <row r="242" spans="1:11" x14ac:dyDescent="0.25">
      <c r="A242" s="49">
        <v>43809</v>
      </c>
      <c r="B242" s="49">
        <v>43809</v>
      </c>
      <c r="C242" s="46" t="s">
        <v>185</v>
      </c>
      <c r="D242" s="47" t="s">
        <v>571</v>
      </c>
      <c r="E242" s="55">
        <v>1625.625</v>
      </c>
      <c r="F242" s="52">
        <v>4.335</v>
      </c>
      <c r="G242" s="1"/>
      <c r="H242" s="61"/>
      <c r="I242" s="72"/>
      <c r="J242" s="1"/>
      <c r="K242" s="69"/>
    </row>
    <row r="243" spans="1:11" x14ac:dyDescent="0.25">
      <c r="A243" s="49">
        <v>43809</v>
      </c>
      <c r="B243" s="49">
        <v>43809</v>
      </c>
      <c r="C243" s="46" t="s">
        <v>186</v>
      </c>
      <c r="D243" s="47" t="s">
        <v>951</v>
      </c>
      <c r="E243" s="55">
        <v>22238.55</v>
      </c>
      <c r="F243" s="52">
        <v>4.335</v>
      </c>
      <c r="G243" s="1"/>
      <c r="H243" s="61"/>
      <c r="I243" s="72"/>
      <c r="J243" s="1"/>
      <c r="K243" s="69"/>
    </row>
    <row r="244" spans="1:11" x14ac:dyDescent="0.25">
      <c r="A244" s="49">
        <v>43809</v>
      </c>
      <c r="B244" s="49">
        <v>43809</v>
      </c>
      <c r="C244" s="46" t="s">
        <v>187</v>
      </c>
      <c r="D244" s="47" t="s">
        <v>572</v>
      </c>
      <c r="E244" s="55">
        <v>721.05499999999995</v>
      </c>
      <c r="F244" s="52">
        <v>1.4449999999999998</v>
      </c>
      <c r="G244" s="1"/>
      <c r="H244" s="61"/>
      <c r="I244" s="72"/>
      <c r="J244" s="1"/>
      <c r="K244" s="69"/>
    </row>
    <row r="245" spans="1:11" x14ac:dyDescent="0.25">
      <c r="A245" s="49">
        <v>43809</v>
      </c>
      <c r="B245" s="49">
        <v>43809</v>
      </c>
      <c r="C245" s="46" t="s">
        <v>188</v>
      </c>
      <c r="D245" s="47" t="s">
        <v>985</v>
      </c>
      <c r="E245" s="55">
        <v>2585.7841500000004</v>
      </c>
      <c r="F245" s="52">
        <v>4.335</v>
      </c>
      <c r="G245" s="1"/>
      <c r="H245" s="61"/>
      <c r="I245" s="72"/>
      <c r="J245" s="1"/>
      <c r="K245" s="69"/>
    </row>
    <row r="246" spans="1:11" x14ac:dyDescent="0.25">
      <c r="A246" s="49">
        <v>43809</v>
      </c>
      <c r="B246" s="49">
        <v>43809</v>
      </c>
      <c r="C246" s="46" t="s">
        <v>189</v>
      </c>
      <c r="D246" s="47" t="s">
        <v>573</v>
      </c>
      <c r="E246" s="48">
        <v>312.76302499999997</v>
      </c>
      <c r="F246" s="52">
        <v>0.72249999999999992</v>
      </c>
      <c r="G246" s="1"/>
      <c r="H246" s="61"/>
      <c r="I246" s="72"/>
      <c r="J246" s="1"/>
      <c r="K246" s="69"/>
    </row>
    <row r="247" spans="1:11" x14ac:dyDescent="0.25">
      <c r="A247" s="49">
        <v>43809</v>
      </c>
      <c r="B247" s="49">
        <v>43809</v>
      </c>
      <c r="C247" s="46" t="s">
        <v>190</v>
      </c>
      <c r="D247" s="47" t="s">
        <v>1306</v>
      </c>
      <c r="E247" s="48">
        <v>144.49999999999997</v>
      </c>
      <c r="F247" s="52">
        <v>0.72249999999999992</v>
      </c>
      <c r="G247" s="1"/>
      <c r="H247" s="61"/>
      <c r="I247" s="72"/>
      <c r="J247" s="1"/>
      <c r="K247" s="69"/>
    </row>
    <row r="248" spans="1:11" x14ac:dyDescent="0.25">
      <c r="A248" s="49">
        <v>43809</v>
      </c>
      <c r="B248" s="49">
        <v>43809</v>
      </c>
      <c r="C248" s="46" t="s">
        <v>191</v>
      </c>
      <c r="D248" s="47" t="s">
        <v>574</v>
      </c>
      <c r="E248" s="48">
        <v>148.11249999999998</v>
      </c>
      <c r="F248" s="52">
        <v>0.72249999999999992</v>
      </c>
      <c r="G248" s="1"/>
      <c r="H248" s="61"/>
      <c r="I248" s="72"/>
      <c r="J248" s="1"/>
      <c r="K248" s="69"/>
    </row>
    <row r="249" spans="1:11" x14ac:dyDescent="0.25">
      <c r="A249" s="49">
        <v>43809</v>
      </c>
      <c r="B249" s="49">
        <v>43809</v>
      </c>
      <c r="C249" s="46" t="s">
        <v>192</v>
      </c>
      <c r="D249" s="47" t="s">
        <v>575</v>
      </c>
      <c r="E249" s="48">
        <v>1812.0300000000002</v>
      </c>
      <c r="F249" s="52">
        <v>8.67</v>
      </c>
      <c r="G249" s="1"/>
      <c r="H249" s="61"/>
      <c r="I249" s="72"/>
      <c r="J249" s="1"/>
      <c r="K249" s="69"/>
    </row>
    <row r="250" spans="1:11" x14ac:dyDescent="0.25">
      <c r="A250" s="49">
        <v>43809</v>
      </c>
      <c r="B250" s="49">
        <v>43809</v>
      </c>
      <c r="C250" s="46" t="s">
        <v>193</v>
      </c>
      <c r="D250" s="47" t="s">
        <v>576</v>
      </c>
      <c r="E250" s="48">
        <v>1963.0324999999998</v>
      </c>
      <c r="F250" s="52">
        <v>9.3925000000000001</v>
      </c>
      <c r="G250" s="1"/>
      <c r="H250" s="61"/>
      <c r="I250" s="72"/>
      <c r="J250" s="1"/>
      <c r="K250" s="69"/>
    </row>
    <row r="251" spans="1:11" x14ac:dyDescent="0.25">
      <c r="A251" s="49">
        <v>43809</v>
      </c>
      <c r="B251" s="49">
        <v>43809</v>
      </c>
      <c r="C251" s="46" t="s">
        <v>194</v>
      </c>
      <c r="D251" s="47" t="s">
        <v>577</v>
      </c>
      <c r="E251" s="48">
        <v>3624.0600000000004</v>
      </c>
      <c r="F251" s="52">
        <v>17.34</v>
      </c>
      <c r="G251" s="1"/>
      <c r="H251" s="61"/>
      <c r="I251" s="72"/>
      <c r="J251" s="1"/>
      <c r="K251" s="69"/>
    </row>
    <row r="252" spans="1:11" x14ac:dyDescent="0.25">
      <c r="A252" s="49">
        <v>43809</v>
      </c>
      <c r="B252" s="49">
        <v>43809</v>
      </c>
      <c r="C252" s="46" t="s">
        <v>195</v>
      </c>
      <c r="D252" s="47" t="s">
        <v>578</v>
      </c>
      <c r="E252" s="48">
        <v>5285.0875000000005</v>
      </c>
      <c r="F252" s="52">
        <v>25.287500000000001</v>
      </c>
      <c r="G252" s="1"/>
      <c r="H252" s="61"/>
      <c r="I252" s="72"/>
      <c r="J252" s="1"/>
      <c r="K252" s="69"/>
    </row>
    <row r="253" spans="1:11" x14ac:dyDescent="0.25">
      <c r="A253" s="49">
        <v>43809</v>
      </c>
      <c r="B253" s="49">
        <v>43809</v>
      </c>
      <c r="C253" s="46" t="s">
        <v>196</v>
      </c>
      <c r="D253" s="47" t="s">
        <v>579</v>
      </c>
      <c r="E253" s="48">
        <v>33776.875</v>
      </c>
      <c r="F253" s="52">
        <v>39.737499999999997</v>
      </c>
      <c r="G253" s="1"/>
      <c r="H253" s="61"/>
      <c r="I253" s="72"/>
      <c r="J253" s="1"/>
      <c r="K253" s="69"/>
    </row>
    <row r="254" spans="1:11" x14ac:dyDescent="0.25">
      <c r="A254" s="49">
        <v>43809</v>
      </c>
      <c r="B254" s="49">
        <v>43809</v>
      </c>
      <c r="C254" s="46" t="s">
        <v>197</v>
      </c>
      <c r="D254" s="47" t="s">
        <v>580</v>
      </c>
      <c r="E254" s="48">
        <v>606.9</v>
      </c>
      <c r="F254" s="52">
        <v>8.67</v>
      </c>
      <c r="G254" s="1"/>
      <c r="H254" s="61"/>
      <c r="I254" s="72"/>
      <c r="J254" s="1"/>
      <c r="K254" s="69"/>
    </row>
    <row r="255" spans="1:11" x14ac:dyDescent="0.25">
      <c r="A255" s="49">
        <v>43809</v>
      </c>
      <c r="B255" s="49">
        <v>43809</v>
      </c>
      <c r="C255" s="46" t="s">
        <v>198</v>
      </c>
      <c r="D255" s="47" t="s">
        <v>581</v>
      </c>
      <c r="E255" s="48">
        <v>202.29999999999998</v>
      </c>
      <c r="F255" s="52">
        <v>2.8899999999999997</v>
      </c>
      <c r="G255" s="1"/>
      <c r="H255" s="61"/>
      <c r="I255" s="72"/>
      <c r="J255" s="1"/>
      <c r="K255" s="69"/>
    </row>
    <row r="256" spans="1:11" x14ac:dyDescent="0.25">
      <c r="A256" s="49">
        <v>43809</v>
      </c>
      <c r="B256" s="49">
        <v>43809</v>
      </c>
      <c r="C256" s="46" t="s">
        <v>199</v>
      </c>
      <c r="D256" s="47" t="s">
        <v>582</v>
      </c>
      <c r="E256" s="48">
        <v>1391.4916499999999</v>
      </c>
      <c r="F256" s="52">
        <v>4.335</v>
      </c>
      <c r="G256" s="1"/>
      <c r="H256" s="61"/>
      <c r="I256" s="72"/>
      <c r="J256" s="1"/>
      <c r="K256" s="69"/>
    </row>
    <row r="257" spans="1:11" x14ac:dyDescent="0.25">
      <c r="A257" s="49">
        <v>43809</v>
      </c>
      <c r="B257" s="49">
        <v>43809</v>
      </c>
      <c r="C257" s="46" t="s">
        <v>200</v>
      </c>
      <c r="D257" s="47" t="s">
        <v>583</v>
      </c>
      <c r="E257" s="48">
        <v>11646.6711</v>
      </c>
      <c r="F257" s="52">
        <v>2.8899999999999997</v>
      </c>
      <c r="G257" s="1"/>
      <c r="H257" s="61"/>
      <c r="I257" s="72"/>
      <c r="J257" s="1"/>
      <c r="K257" s="69"/>
    </row>
    <row r="258" spans="1:11" x14ac:dyDescent="0.25">
      <c r="A258" s="49">
        <v>43809</v>
      </c>
      <c r="B258" s="49">
        <v>43809</v>
      </c>
      <c r="C258" s="46" t="s">
        <v>201</v>
      </c>
      <c r="D258" s="47" t="s">
        <v>584</v>
      </c>
      <c r="E258" s="48">
        <v>397.375</v>
      </c>
      <c r="F258" s="52">
        <v>7.2249999999999996</v>
      </c>
      <c r="G258" s="1"/>
      <c r="H258" s="61"/>
      <c r="I258" s="72"/>
      <c r="J258" s="1"/>
      <c r="K258" s="69"/>
    </row>
    <row r="259" spans="1:11" x14ac:dyDescent="0.25">
      <c r="A259" s="49">
        <v>43809</v>
      </c>
      <c r="B259" s="49">
        <v>43809</v>
      </c>
      <c r="C259" s="46" t="s">
        <v>202</v>
      </c>
      <c r="D259" s="47" t="s">
        <v>585</v>
      </c>
      <c r="E259" s="48">
        <v>190.74</v>
      </c>
      <c r="F259" s="52">
        <v>7.9474999999999998</v>
      </c>
      <c r="G259" s="1"/>
      <c r="H259" s="61"/>
      <c r="I259" s="72"/>
      <c r="J259" s="1"/>
      <c r="K259" s="69"/>
    </row>
    <row r="260" spans="1:11" x14ac:dyDescent="0.25">
      <c r="A260" s="49">
        <v>43809</v>
      </c>
      <c r="B260" s="49">
        <v>43809</v>
      </c>
      <c r="C260" s="46" t="s">
        <v>203</v>
      </c>
      <c r="D260" s="47" t="s">
        <v>586</v>
      </c>
      <c r="E260" s="48">
        <v>1326.51</v>
      </c>
      <c r="F260" s="52">
        <v>6.5025000000000004</v>
      </c>
      <c r="G260" s="1"/>
      <c r="H260" s="61"/>
      <c r="I260" s="72"/>
      <c r="J260" s="1"/>
      <c r="K260" s="69"/>
    </row>
    <row r="261" spans="1:11" x14ac:dyDescent="0.25">
      <c r="A261" s="49">
        <v>43809</v>
      </c>
      <c r="B261" s="49">
        <v>43809</v>
      </c>
      <c r="C261" s="46" t="s">
        <v>204</v>
      </c>
      <c r="D261" s="47" t="s">
        <v>587</v>
      </c>
      <c r="E261" s="48">
        <v>5998.5417999999991</v>
      </c>
      <c r="F261" s="52">
        <v>1.4449999999999998</v>
      </c>
      <c r="G261" s="1"/>
      <c r="H261" s="61"/>
      <c r="I261" s="72"/>
      <c r="J261" s="1"/>
      <c r="K261" s="69"/>
    </row>
    <row r="262" spans="1:11" x14ac:dyDescent="0.25">
      <c r="A262" s="49">
        <v>43809</v>
      </c>
      <c r="B262" s="49">
        <v>43809</v>
      </c>
      <c r="C262" s="46" t="s">
        <v>205</v>
      </c>
      <c r="D262" s="47" t="s">
        <v>1307</v>
      </c>
      <c r="E262" s="48">
        <v>9859.7407500000008</v>
      </c>
      <c r="F262" s="52">
        <v>2.1675</v>
      </c>
      <c r="G262" s="1"/>
      <c r="H262" s="61"/>
      <c r="I262" s="72"/>
      <c r="J262" s="1"/>
      <c r="K262" s="69"/>
    </row>
    <row r="263" spans="1:11" x14ac:dyDescent="0.25">
      <c r="A263" s="49">
        <v>43809</v>
      </c>
      <c r="B263" s="49">
        <v>43809</v>
      </c>
      <c r="C263" s="46" t="s">
        <v>206</v>
      </c>
      <c r="D263" s="47" t="s">
        <v>588</v>
      </c>
      <c r="E263" s="48">
        <v>3452.4012249999996</v>
      </c>
      <c r="F263" s="52">
        <v>42.627499999999998</v>
      </c>
      <c r="G263" s="1"/>
      <c r="H263" s="61"/>
      <c r="I263" s="72"/>
      <c r="J263" s="1"/>
      <c r="K263" s="69"/>
    </row>
    <row r="264" spans="1:11" x14ac:dyDescent="0.25">
      <c r="A264" s="49">
        <v>43809</v>
      </c>
      <c r="B264" s="49">
        <v>43809</v>
      </c>
      <c r="C264" s="46" t="s">
        <v>207</v>
      </c>
      <c r="D264" s="47" t="s">
        <v>589</v>
      </c>
      <c r="E264" s="48">
        <v>3327.835</v>
      </c>
      <c r="F264" s="52">
        <v>33.957500000000003</v>
      </c>
      <c r="G264" s="1"/>
      <c r="H264" s="61"/>
      <c r="I264" s="72"/>
      <c r="J264" s="1"/>
      <c r="K264" s="69"/>
    </row>
    <row r="265" spans="1:11" x14ac:dyDescent="0.25">
      <c r="A265" s="49">
        <v>43809</v>
      </c>
      <c r="B265" s="49">
        <v>43809</v>
      </c>
      <c r="C265" s="46" t="s">
        <v>208</v>
      </c>
      <c r="D265" s="47" t="s">
        <v>590</v>
      </c>
      <c r="E265" s="48">
        <v>252.87499999999997</v>
      </c>
      <c r="F265" s="52">
        <v>0.72249999999999992</v>
      </c>
      <c r="G265" s="1"/>
      <c r="H265" s="61"/>
      <c r="I265" s="72"/>
      <c r="J265" s="1"/>
      <c r="K265" s="69"/>
    </row>
    <row r="266" spans="1:11" x14ac:dyDescent="0.25">
      <c r="A266" s="49">
        <v>43809</v>
      </c>
      <c r="B266" s="49">
        <v>43809</v>
      </c>
      <c r="C266" s="46" t="s">
        <v>209</v>
      </c>
      <c r="D266" s="47" t="s">
        <v>987</v>
      </c>
      <c r="E266" s="48">
        <v>1397.12715</v>
      </c>
      <c r="F266" s="52">
        <v>2.1675</v>
      </c>
      <c r="G266" s="1"/>
      <c r="H266" s="61"/>
      <c r="I266" s="72"/>
      <c r="J266" s="1"/>
      <c r="K266" s="69"/>
    </row>
    <row r="267" spans="1:11" x14ac:dyDescent="0.25">
      <c r="A267" s="49">
        <v>43809</v>
      </c>
      <c r="B267" s="49">
        <v>43809</v>
      </c>
      <c r="C267" s="46" t="s">
        <v>210</v>
      </c>
      <c r="D267" s="47" t="s">
        <v>591</v>
      </c>
      <c r="E267" s="48">
        <v>866.99999999999989</v>
      </c>
      <c r="F267" s="52">
        <v>1.4449999999999998</v>
      </c>
      <c r="G267" s="1"/>
      <c r="H267" s="61"/>
      <c r="I267" s="72"/>
      <c r="J267" s="1"/>
      <c r="K267" s="69"/>
    </row>
    <row r="268" spans="1:11" x14ac:dyDescent="0.25">
      <c r="A268" s="49">
        <v>43809</v>
      </c>
      <c r="B268" s="49">
        <v>43809</v>
      </c>
      <c r="C268" s="46" t="s">
        <v>211</v>
      </c>
      <c r="D268" s="47" t="s">
        <v>986</v>
      </c>
      <c r="E268" s="48">
        <v>1216.1625750000001</v>
      </c>
      <c r="F268" s="52">
        <v>2.1675</v>
      </c>
      <c r="G268" s="1"/>
      <c r="H268" s="61"/>
      <c r="I268" s="72"/>
      <c r="J268" s="1"/>
      <c r="K268" s="69"/>
    </row>
    <row r="269" spans="1:11" x14ac:dyDescent="0.25">
      <c r="A269" s="49">
        <v>43809</v>
      </c>
      <c r="B269" s="49">
        <v>43809</v>
      </c>
      <c r="C269" s="46" t="s">
        <v>212</v>
      </c>
      <c r="D269" s="47" t="s">
        <v>592</v>
      </c>
      <c r="E269" s="48">
        <v>22916.544000000002</v>
      </c>
      <c r="F269" s="52">
        <v>21.675000000000001</v>
      </c>
      <c r="G269" s="1"/>
      <c r="H269" s="61"/>
      <c r="I269" s="72"/>
      <c r="J269" s="1"/>
      <c r="K269" s="69"/>
    </row>
    <row r="270" spans="1:11" x14ac:dyDescent="0.25">
      <c r="A270" s="49">
        <v>43809</v>
      </c>
      <c r="B270" s="49">
        <v>43809</v>
      </c>
      <c r="C270" s="46" t="s">
        <v>213</v>
      </c>
      <c r="D270" s="47" t="s">
        <v>593</v>
      </c>
      <c r="E270" s="48">
        <v>11049.047999999999</v>
      </c>
      <c r="F270" s="52">
        <v>7.2249999999999996</v>
      </c>
      <c r="G270" s="1"/>
      <c r="H270" s="61"/>
      <c r="I270" s="72"/>
      <c r="J270" s="1"/>
      <c r="K270" s="69"/>
    </row>
    <row r="271" spans="1:11" x14ac:dyDescent="0.25">
      <c r="A271" s="49">
        <v>43809</v>
      </c>
      <c r="B271" s="49">
        <v>43809</v>
      </c>
      <c r="C271" s="46" t="s">
        <v>214</v>
      </c>
      <c r="D271" s="47" t="s">
        <v>594</v>
      </c>
      <c r="E271" s="48">
        <v>14216.27125</v>
      </c>
      <c r="F271" s="52">
        <v>3.6124999999999998</v>
      </c>
      <c r="G271" s="1"/>
      <c r="H271" s="61"/>
      <c r="I271" s="72"/>
      <c r="J271" s="1"/>
      <c r="K271" s="69"/>
    </row>
    <row r="272" spans="1:11" x14ac:dyDescent="0.25">
      <c r="A272" s="49">
        <v>43809</v>
      </c>
      <c r="B272" s="49">
        <v>43809</v>
      </c>
      <c r="C272" s="46" t="s">
        <v>215</v>
      </c>
      <c r="D272" s="47" t="s">
        <v>595</v>
      </c>
      <c r="E272" s="48">
        <v>3146.9715750000005</v>
      </c>
      <c r="F272" s="52">
        <v>23.842500000000001</v>
      </c>
      <c r="G272" s="1"/>
      <c r="H272" s="61"/>
      <c r="I272" s="72"/>
      <c r="J272" s="1"/>
      <c r="K272" s="69"/>
    </row>
    <row r="273" spans="1:11" x14ac:dyDescent="0.25">
      <c r="A273" s="49">
        <v>43809</v>
      </c>
      <c r="B273" s="49">
        <v>43809</v>
      </c>
      <c r="C273" s="46" t="s">
        <v>216</v>
      </c>
      <c r="D273" s="47" t="s">
        <v>596</v>
      </c>
      <c r="E273" s="48">
        <v>433.49999999999994</v>
      </c>
      <c r="F273" s="52">
        <v>0.72249999999999992</v>
      </c>
      <c r="G273" s="1"/>
      <c r="H273" s="61"/>
      <c r="I273" s="72"/>
      <c r="J273" s="1"/>
      <c r="K273" s="69"/>
    </row>
    <row r="274" spans="1:11" x14ac:dyDescent="0.25">
      <c r="A274" s="49">
        <v>43809</v>
      </c>
      <c r="B274" s="49">
        <v>43809</v>
      </c>
      <c r="C274" s="46" t="s">
        <v>217</v>
      </c>
      <c r="D274" s="47" t="s">
        <v>988</v>
      </c>
      <c r="E274" s="48">
        <v>2378.6145000000006</v>
      </c>
      <c r="F274" s="52">
        <v>2.1675</v>
      </c>
      <c r="G274" s="1"/>
      <c r="H274" s="61"/>
      <c r="I274" s="72"/>
      <c r="J274" s="1"/>
      <c r="K274" s="69"/>
    </row>
    <row r="275" spans="1:11" x14ac:dyDescent="0.25">
      <c r="A275" s="49">
        <v>43809</v>
      </c>
      <c r="B275" s="49">
        <v>43809</v>
      </c>
      <c r="C275" s="46" t="s">
        <v>218</v>
      </c>
      <c r="D275" s="47" t="s">
        <v>1308</v>
      </c>
      <c r="E275" s="48">
        <v>287.55499999999995</v>
      </c>
      <c r="F275" s="52">
        <v>1.4449999999999998</v>
      </c>
      <c r="G275" s="1"/>
      <c r="H275" s="61"/>
      <c r="I275" s="72"/>
      <c r="J275" s="1"/>
      <c r="K275" s="69"/>
    </row>
    <row r="276" spans="1:11" x14ac:dyDescent="0.25">
      <c r="A276" s="49">
        <v>43809</v>
      </c>
      <c r="B276" s="49">
        <v>43809</v>
      </c>
      <c r="C276" s="46" t="s">
        <v>219</v>
      </c>
      <c r="D276" s="47" t="s">
        <v>637</v>
      </c>
      <c r="E276" s="48">
        <v>963.81500000000005</v>
      </c>
      <c r="F276" s="52">
        <v>1.4449999999999998</v>
      </c>
      <c r="G276" s="1"/>
      <c r="H276" s="61"/>
      <c r="I276" s="72"/>
      <c r="J276" s="1"/>
      <c r="K276" s="69"/>
    </row>
    <row r="277" spans="1:11" x14ac:dyDescent="0.25">
      <c r="A277" s="49">
        <v>43809</v>
      </c>
      <c r="B277" s="49">
        <v>43809</v>
      </c>
      <c r="C277" s="46" t="s">
        <v>220</v>
      </c>
      <c r="D277" s="47" t="s">
        <v>990</v>
      </c>
      <c r="E277" s="48">
        <v>3032.1157500000008</v>
      </c>
      <c r="F277" s="52">
        <v>4.335</v>
      </c>
      <c r="G277" s="1"/>
      <c r="H277" s="61"/>
      <c r="I277" s="72"/>
      <c r="J277" s="1"/>
      <c r="K277" s="69"/>
    </row>
    <row r="278" spans="1:11" x14ac:dyDescent="0.25">
      <c r="A278" s="49">
        <v>43809</v>
      </c>
      <c r="B278" s="49">
        <v>43809</v>
      </c>
      <c r="C278" s="46" t="s">
        <v>221</v>
      </c>
      <c r="D278" s="47" t="s">
        <v>989</v>
      </c>
      <c r="E278" s="48">
        <v>5558.8788750000012</v>
      </c>
      <c r="F278" s="52">
        <v>7.9474999999999998</v>
      </c>
      <c r="G278" s="1"/>
      <c r="H278" s="61"/>
      <c r="I278" s="72"/>
      <c r="J278" s="1"/>
      <c r="K278" s="69"/>
    </row>
    <row r="279" spans="1:11" x14ac:dyDescent="0.25">
      <c r="A279" s="49">
        <v>43809</v>
      </c>
      <c r="B279" s="49">
        <v>43809</v>
      </c>
      <c r="C279" s="46" t="s">
        <v>222</v>
      </c>
      <c r="D279" s="47" t="s">
        <v>638</v>
      </c>
      <c r="E279" s="48">
        <v>1047.6249999999998</v>
      </c>
      <c r="F279" s="52">
        <v>0.72249999999999992</v>
      </c>
      <c r="G279" s="1"/>
      <c r="H279" s="61"/>
      <c r="I279" s="72"/>
      <c r="J279" s="1"/>
      <c r="K279" s="69"/>
    </row>
    <row r="280" spans="1:11" x14ac:dyDescent="0.25">
      <c r="A280" s="49">
        <v>43809</v>
      </c>
      <c r="B280" s="49">
        <v>43809</v>
      </c>
      <c r="C280" s="46" t="s">
        <v>223</v>
      </c>
      <c r="D280" s="47" t="s">
        <v>991</v>
      </c>
      <c r="E280" s="48">
        <v>7161.420000000001</v>
      </c>
      <c r="F280" s="52">
        <v>4.335</v>
      </c>
      <c r="G280" s="1"/>
      <c r="H280" s="61"/>
      <c r="I280" s="72"/>
      <c r="J280" s="1"/>
      <c r="K280" s="69"/>
    </row>
    <row r="281" spans="1:11" x14ac:dyDescent="0.25">
      <c r="A281" s="49">
        <v>43809</v>
      </c>
      <c r="B281" s="49">
        <v>43809</v>
      </c>
      <c r="C281" s="46" t="s">
        <v>224</v>
      </c>
      <c r="D281" s="47" t="s">
        <v>992</v>
      </c>
      <c r="E281" s="48">
        <v>2097.2729999999997</v>
      </c>
      <c r="F281" s="52">
        <v>1.4449999999999998</v>
      </c>
      <c r="G281" s="1"/>
      <c r="H281" s="61"/>
      <c r="I281" s="72"/>
      <c r="J281" s="1"/>
      <c r="K281" s="69"/>
    </row>
    <row r="282" spans="1:11" x14ac:dyDescent="0.25">
      <c r="A282" s="49">
        <v>43809</v>
      </c>
      <c r="B282" s="49">
        <v>43809</v>
      </c>
      <c r="C282" s="46" t="s">
        <v>225</v>
      </c>
      <c r="D282" s="47" t="s">
        <v>993</v>
      </c>
      <c r="E282" s="48">
        <v>30108.019999999997</v>
      </c>
      <c r="F282" s="52">
        <v>5.7799999999999994</v>
      </c>
      <c r="G282" s="1"/>
      <c r="H282" s="61"/>
      <c r="I282" s="72"/>
      <c r="J282" s="1"/>
      <c r="K282" s="69"/>
    </row>
    <row r="283" spans="1:11" x14ac:dyDescent="0.25">
      <c r="A283" s="49">
        <v>43809</v>
      </c>
      <c r="B283" s="49">
        <v>43809</v>
      </c>
      <c r="C283" s="46" t="s">
        <v>226</v>
      </c>
      <c r="D283" s="47" t="s">
        <v>994</v>
      </c>
      <c r="E283" s="48">
        <v>4313.9029999999993</v>
      </c>
      <c r="F283" s="52">
        <v>0.72249999999999992</v>
      </c>
      <c r="G283" s="1"/>
      <c r="H283" s="61"/>
      <c r="I283" s="72"/>
      <c r="J283" s="1"/>
      <c r="K283" s="69"/>
    </row>
    <row r="284" spans="1:11" x14ac:dyDescent="0.25">
      <c r="A284" s="49">
        <v>43809</v>
      </c>
      <c r="B284" s="49">
        <v>43809</v>
      </c>
      <c r="C284" s="46" t="s">
        <v>227</v>
      </c>
      <c r="D284" s="47" t="s">
        <v>995</v>
      </c>
      <c r="E284" s="48">
        <v>3323.4999999999995</v>
      </c>
      <c r="F284" s="52">
        <v>1.4449999999999998</v>
      </c>
      <c r="G284" s="1"/>
      <c r="H284" s="61"/>
      <c r="I284" s="72"/>
      <c r="J284" s="1"/>
      <c r="K284" s="69"/>
    </row>
    <row r="285" spans="1:11" x14ac:dyDescent="0.25">
      <c r="A285" s="49">
        <v>43809</v>
      </c>
      <c r="B285" s="49">
        <v>43809</v>
      </c>
      <c r="C285" s="46" t="s">
        <v>228</v>
      </c>
      <c r="D285" s="47" t="s">
        <v>639</v>
      </c>
      <c r="E285" s="48">
        <v>12874.949999999999</v>
      </c>
      <c r="F285" s="52">
        <v>7.9474999999999998</v>
      </c>
      <c r="G285" s="1"/>
      <c r="H285" s="61"/>
      <c r="I285" s="72"/>
      <c r="J285" s="1"/>
      <c r="K285" s="69"/>
    </row>
    <row r="286" spans="1:11" x14ac:dyDescent="0.25">
      <c r="A286" s="49">
        <v>43809</v>
      </c>
      <c r="B286" s="49">
        <v>43809</v>
      </c>
      <c r="C286" s="46" t="s">
        <v>229</v>
      </c>
      <c r="D286" s="47" t="s">
        <v>640</v>
      </c>
      <c r="E286" s="48">
        <v>715.27499999999998</v>
      </c>
      <c r="F286" s="52">
        <v>4.335</v>
      </c>
      <c r="G286" s="1"/>
      <c r="H286" s="61"/>
      <c r="I286" s="72"/>
      <c r="J286" s="1"/>
      <c r="K286" s="69"/>
    </row>
    <row r="287" spans="1:11" x14ac:dyDescent="0.25">
      <c r="A287" s="49">
        <v>43809</v>
      </c>
      <c r="B287" s="49">
        <v>43809</v>
      </c>
      <c r="C287" s="46" t="s">
        <v>230</v>
      </c>
      <c r="D287" s="47" t="s">
        <v>597</v>
      </c>
      <c r="E287" s="48">
        <v>6979.3499999999995</v>
      </c>
      <c r="F287" s="52">
        <v>33.234999999999999</v>
      </c>
      <c r="G287" s="1"/>
      <c r="H287" s="61"/>
      <c r="I287" s="72"/>
      <c r="J287" s="1"/>
      <c r="K287" s="69"/>
    </row>
    <row r="288" spans="1:11" x14ac:dyDescent="0.25">
      <c r="A288" s="49">
        <v>43809</v>
      </c>
      <c r="B288" s="49">
        <v>43809</v>
      </c>
      <c r="C288" s="46" t="s">
        <v>231</v>
      </c>
      <c r="D288" s="47" t="s">
        <v>598</v>
      </c>
      <c r="E288" s="48">
        <v>2134.9875000000002</v>
      </c>
      <c r="F288" s="52">
        <v>2.1675</v>
      </c>
      <c r="G288" s="1"/>
      <c r="H288" s="61"/>
      <c r="I288" s="72"/>
      <c r="J288" s="1"/>
      <c r="K288" s="69"/>
    </row>
    <row r="289" spans="1:11" x14ac:dyDescent="0.25">
      <c r="A289" s="49">
        <v>43809</v>
      </c>
      <c r="B289" s="49">
        <v>43809</v>
      </c>
      <c r="C289" s="46" t="s">
        <v>232</v>
      </c>
      <c r="D289" s="47" t="s">
        <v>996</v>
      </c>
      <c r="E289" s="48">
        <v>2429.7675000000004</v>
      </c>
      <c r="F289" s="52">
        <v>4.335</v>
      </c>
      <c r="G289" s="1"/>
      <c r="H289" s="61"/>
      <c r="I289" s="72"/>
      <c r="J289" s="1"/>
      <c r="K289" s="69"/>
    </row>
    <row r="290" spans="1:11" x14ac:dyDescent="0.25">
      <c r="A290" s="49">
        <v>43809</v>
      </c>
      <c r="B290" s="49">
        <v>43809</v>
      </c>
      <c r="C290" s="46" t="s">
        <v>233</v>
      </c>
      <c r="D290" s="47" t="s">
        <v>599</v>
      </c>
      <c r="E290" s="48">
        <v>8474.3469999999998</v>
      </c>
      <c r="F290" s="52">
        <v>3.6124999999999998</v>
      </c>
      <c r="G290" s="1"/>
      <c r="H290" s="61"/>
      <c r="I290" s="72"/>
      <c r="J290" s="1"/>
      <c r="K290" s="69"/>
    </row>
    <row r="291" spans="1:11" x14ac:dyDescent="0.25">
      <c r="A291" s="49">
        <v>43809</v>
      </c>
      <c r="B291" s="49">
        <v>43809</v>
      </c>
      <c r="C291" s="46" t="s">
        <v>234</v>
      </c>
      <c r="D291" s="47" t="s">
        <v>600</v>
      </c>
      <c r="E291" s="48">
        <v>65.747499999999988</v>
      </c>
      <c r="F291" s="52">
        <v>0.72249999999999992</v>
      </c>
      <c r="G291" s="1"/>
      <c r="H291" s="61"/>
      <c r="I291" s="72"/>
      <c r="J291" s="1"/>
      <c r="K291" s="69"/>
    </row>
    <row r="292" spans="1:11" x14ac:dyDescent="0.25">
      <c r="A292" s="49">
        <v>43809</v>
      </c>
      <c r="B292" s="49">
        <v>43809</v>
      </c>
      <c r="C292" s="46" t="s">
        <v>235</v>
      </c>
      <c r="D292" s="47" t="s">
        <v>1309</v>
      </c>
      <c r="E292" s="48">
        <v>1038.3191999999999</v>
      </c>
      <c r="F292" s="52">
        <v>5.7799999999999994</v>
      </c>
      <c r="G292" s="1"/>
      <c r="H292" s="61"/>
      <c r="I292" s="72"/>
      <c r="J292" s="1"/>
      <c r="K292" s="69"/>
    </row>
    <row r="293" spans="1:11" x14ac:dyDescent="0.25">
      <c r="A293" s="49">
        <v>43809</v>
      </c>
      <c r="B293" s="49">
        <v>43809</v>
      </c>
      <c r="C293" s="46" t="s">
        <v>236</v>
      </c>
      <c r="D293" s="47" t="s">
        <v>601</v>
      </c>
      <c r="E293" s="48">
        <v>425.91375000000005</v>
      </c>
      <c r="F293" s="52">
        <v>6.5025000000000004</v>
      </c>
      <c r="G293" s="1"/>
      <c r="H293" s="61"/>
      <c r="I293" s="72"/>
      <c r="J293" s="1"/>
      <c r="K293" s="69"/>
    </row>
    <row r="294" spans="1:11" x14ac:dyDescent="0.25">
      <c r="A294" s="49">
        <v>43809</v>
      </c>
      <c r="B294" s="49">
        <v>43809</v>
      </c>
      <c r="C294" s="46" t="s">
        <v>237</v>
      </c>
      <c r="D294" s="47" t="s">
        <v>602</v>
      </c>
      <c r="E294" s="48">
        <v>997.05</v>
      </c>
      <c r="F294" s="52">
        <v>16.6175</v>
      </c>
      <c r="G294" s="1"/>
      <c r="H294" s="61"/>
      <c r="I294" s="72"/>
      <c r="J294" s="1"/>
      <c r="K294" s="69"/>
    </row>
    <row r="295" spans="1:11" x14ac:dyDescent="0.25">
      <c r="A295" s="49">
        <v>43809</v>
      </c>
      <c r="B295" s="49">
        <v>43809</v>
      </c>
      <c r="C295" s="46" t="s">
        <v>238</v>
      </c>
      <c r="D295" s="47" t="s">
        <v>969</v>
      </c>
      <c r="E295" s="48">
        <v>528.5809999999999</v>
      </c>
      <c r="F295" s="52">
        <v>2.8899999999999997</v>
      </c>
      <c r="G295" s="1"/>
      <c r="H295" s="61"/>
      <c r="I295" s="72"/>
      <c r="J295" s="1"/>
      <c r="K295" s="69"/>
    </row>
    <row r="296" spans="1:11" x14ac:dyDescent="0.25">
      <c r="A296" s="49">
        <v>43809</v>
      </c>
      <c r="B296" s="49">
        <v>43809</v>
      </c>
      <c r="C296" s="46" t="s">
        <v>239</v>
      </c>
      <c r="D296" s="47" t="s">
        <v>1310</v>
      </c>
      <c r="E296" s="48">
        <v>15.172499999999999</v>
      </c>
      <c r="F296" s="52">
        <v>5.0575000000000001</v>
      </c>
      <c r="G296" s="1"/>
      <c r="H296" s="61"/>
      <c r="I296" s="72"/>
      <c r="J296" s="1"/>
      <c r="K296" s="69"/>
    </row>
    <row r="297" spans="1:11" x14ac:dyDescent="0.25">
      <c r="A297" s="49">
        <v>43809</v>
      </c>
      <c r="B297" s="49">
        <v>43809</v>
      </c>
      <c r="C297" s="46" t="s">
        <v>240</v>
      </c>
      <c r="D297" s="47" t="s">
        <v>997</v>
      </c>
      <c r="E297" s="48">
        <v>34784.04</v>
      </c>
      <c r="F297" s="52">
        <v>2.1675</v>
      </c>
      <c r="G297" s="1"/>
      <c r="H297" s="61"/>
      <c r="I297" s="72"/>
      <c r="J297" s="1"/>
      <c r="K297" s="69"/>
    </row>
    <row r="298" spans="1:11" x14ac:dyDescent="0.25">
      <c r="A298" s="49">
        <v>43809</v>
      </c>
      <c r="B298" s="49">
        <v>43809</v>
      </c>
      <c r="C298" s="46" t="s">
        <v>241</v>
      </c>
      <c r="D298" s="47" t="s">
        <v>603</v>
      </c>
      <c r="E298" s="48">
        <v>55.632499999999993</v>
      </c>
      <c r="F298" s="52">
        <v>0.72249999999999992</v>
      </c>
      <c r="G298" s="1"/>
      <c r="H298" s="61"/>
      <c r="I298" s="72"/>
      <c r="J298" s="1"/>
      <c r="K298" s="69"/>
    </row>
    <row r="299" spans="1:11" x14ac:dyDescent="0.25">
      <c r="A299" s="49">
        <v>43809</v>
      </c>
      <c r="B299" s="49">
        <v>43809</v>
      </c>
      <c r="C299" s="46" t="s">
        <v>242</v>
      </c>
      <c r="D299" s="47" t="s">
        <v>604</v>
      </c>
      <c r="E299" s="48">
        <v>3468</v>
      </c>
      <c r="F299" s="52">
        <v>7.2249999999999996</v>
      </c>
      <c r="G299" s="1"/>
      <c r="H299" s="61"/>
      <c r="I299" s="72"/>
      <c r="J299" s="1"/>
      <c r="K299" s="69"/>
    </row>
    <row r="300" spans="1:11" x14ac:dyDescent="0.25">
      <c r="A300" s="49">
        <v>43809</v>
      </c>
      <c r="B300" s="49">
        <v>43809</v>
      </c>
      <c r="C300" s="46" t="s">
        <v>243</v>
      </c>
      <c r="D300" s="47" t="s">
        <v>970</v>
      </c>
      <c r="E300" s="48">
        <v>33.234999999999999</v>
      </c>
      <c r="F300" s="52">
        <v>0.72249999999999992</v>
      </c>
      <c r="G300" s="1"/>
      <c r="H300" s="61"/>
      <c r="I300" s="72"/>
      <c r="J300" s="1"/>
      <c r="K300" s="69"/>
    </row>
    <row r="301" spans="1:11" x14ac:dyDescent="0.25">
      <c r="A301" s="49">
        <v>43809</v>
      </c>
      <c r="B301" s="49">
        <v>43809</v>
      </c>
      <c r="C301" s="46" t="s">
        <v>244</v>
      </c>
      <c r="D301" s="47" t="s">
        <v>971</v>
      </c>
      <c r="E301" s="48">
        <v>630.02</v>
      </c>
      <c r="F301" s="52">
        <v>14.45</v>
      </c>
      <c r="G301" s="1"/>
      <c r="H301" s="61"/>
      <c r="I301" s="72"/>
      <c r="J301" s="1"/>
      <c r="K301" s="69"/>
    </row>
    <row r="302" spans="1:11" x14ac:dyDescent="0.25">
      <c r="A302" s="49">
        <v>43809</v>
      </c>
      <c r="B302" s="49">
        <v>43809</v>
      </c>
      <c r="C302" s="46" t="s">
        <v>245</v>
      </c>
      <c r="D302" s="47" t="s">
        <v>605</v>
      </c>
      <c r="E302" s="48">
        <v>392.46199999999993</v>
      </c>
      <c r="F302" s="52">
        <v>40.46</v>
      </c>
      <c r="G302" s="1"/>
      <c r="H302" s="61"/>
      <c r="I302" s="72"/>
      <c r="J302" s="1"/>
      <c r="K302" s="69"/>
    </row>
    <row r="303" spans="1:11" x14ac:dyDescent="0.25">
      <c r="A303" s="49">
        <v>43809</v>
      </c>
      <c r="B303" s="49">
        <v>43809</v>
      </c>
      <c r="C303" s="46" t="s">
        <v>246</v>
      </c>
      <c r="D303" s="47" t="s">
        <v>606</v>
      </c>
      <c r="E303" s="48">
        <v>279.96875</v>
      </c>
      <c r="F303" s="52">
        <v>7.2249999999999996</v>
      </c>
      <c r="G303" s="1"/>
      <c r="H303" s="61"/>
      <c r="I303" s="72"/>
      <c r="J303" s="1"/>
      <c r="K303" s="69"/>
    </row>
    <row r="304" spans="1:11" x14ac:dyDescent="0.25">
      <c r="A304" s="49">
        <v>43809</v>
      </c>
      <c r="B304" s="49">
        <v>43809</v>
      </c>
      <c r="C304" s="46" t="s">
        <v>247</v>
      </c>
      <c r="D304" s="47" t="s">
        <v>607</v>
      </c>
      <c r="E304" s="48">
        <v>325.125</v>
      </c>
      <c r="F304" s="52">
        <v>32.512500000000003</v>
      </c>
      <c r="G304" s="1"/>
      <c r="H304" s="61"/>
      <c r="I304" s="72"/>
      <c r="J304" s="1"/>
      <c r="K304" s="69"/>
    </row>
    <row r="305" spans="1:11" x14ac:dyDescent="0.25">
      <c r="A305" s="49">
        <v>43809</v>
      </c>
      <c r="B305" s="49">
        <v>43809</v>
      </c>
      <c r="C305" s="46" t="s">
        <v>248</v>
      </c>
      <c r="D305" s="47" t="s">
        <v>608</v>
      </c>
      <c r="E305" s="48">
        <v>234.81249999999997</v>
      </c>
      <c r="F305" s="52">
        <v>0.72249999999999992</v>
      </c>
      <c r="G305" s="1"/>
      <c r="H305" s="61"/>
      <c r="I305" s="72"/>
      <c r="J305" s="1"/>
      <c r="K305" s="69"/>
    </row>
    <row r="306" spans="1:11" x14ac:dyDescent="0.25">
      <c r="A306" s="49">
        <v>43809</v>
      </c>
      <c r="B306" s="49">
        <v>43809</v>
      </c>
      <c r="C306" s="46" t="s">
        <v>249</v>
      </c>
      <c r="D306" s="47" t="s">
        <v>609</v>
      </c>
      <c r="E306" s="48">
        <v>718.88749999999993</v>
      </c>
      <c r="F306" s="52">
        <v>3.6124999999999998</v>
      </c>
      <c r="G306" s="1"/>
      <c r="H306" s="61"/>
      <c r="I306" s="72"/>
      <c r="J306" s="1"/>
      <c r="K306" s="69"/>
    </row>
    <row r="307" spans="1:11" x14ac:dyDescent="0.25">
      <c r="A307" s="49">
        <v>43809</v>
      </c>
      <c r="B307" s="49">
        <v>43809</v>
      </c>
      <c r="C307" s="46" t="s">
        <v>71</v>
      </c>
      <c r="D307" s="47" t="s">
        <v>998</v>
      </c>
      <c r="E307" s="48">
        <v>144.49999999999997</v>
      </c>
      <c r="F307" s="52">
        <v>0.72249999999999992</v>
      </c>
      <c r="G307" s="1"/>
      <c r="H307" s="61"/>
      <c r="I307" s="72"/>
      <c r="J307" s="1"/>
      <c r="K307" s="69"/>
    </row>
    <row r="308" spans="1:11" x14ac:dyDescent="0.25">
      <c r="A308" s="49">
        <v>43809</v>
      </c>
      <c r="B308" s="49">
        <v>43809</v>
      </c>
      <c r="C308" s="46" t="s">
        <v>250</v>
      </c>
      <c r="D308" s="47" t="s">
        <v>610</v>
      </c>
      <c r="E308" s="48">
        <v>54.165825000000005</v>
      </c>
      <c r="F308" s="52">
        <v>85.977500000000006</v>
      </c>
      <c r="G308" s="1"/>
      <c r="H308" s="61"/>
      <c r="I308" s="72"/>
      <c r="J308" s="1"/>
      <c r="K308" s="69"/>
    </row>
    <row r="309" spans="1:11" x14ac:dyDescent="0.25">
      <c r="A309" s="49">
        <v>43809</v>
      </c>
      <c r="B309" s="49">
        <v>43809</v>
      </c>
      <c r="C309" s="46" t="s">
        <v>251</v>
      </c>
      <c r="D309" s="47" t="s">
        <v>611</v>
      </c>
      <c r="E309" s="48">
        <v>54.620999999999995</v>
      </c>
      <c r="F309" s="52">
        <v>45.517499999999998</v>
      </c>
      <c r="G309" s="1"/>
      <c r="H309" s="61"/>
      <c r="I309" s="72"/>
      <c r="J309" s="1"/>
      <c r="K309" s="69"/>
    </row>
    <row r="310" spans="1:11" x14ac:dyDescent="0.25">
      <c r="A310" s="49">
        <v>43809</v>
      </c>
      <c r="B310" s="49">
        <v>43809</v>
      </c>
      <c r="C310" s="46" t="s">
        <v>252</v>
      </c>
      <c r="D310" s="47" t="s">
        <v>612</v>
      </c>
      <c r="E310" s="48">
        <v>19.940999999999995</v>
      </c>
      <c r="F310" s="52">
        <v>33.234999999999999</v>
      </c>
      <c r="G310" s="1"/>
      <c r="H310" s="61"/>
      <c r="I310" s="72"/>
      <c r="J310" s="1"/>
      <c r="K310" s="69"/>
    </row>
    <row r="311" spans="1:11" x14ac:dyDescent="0.25">
      <c r="A311" s="49">
        <v>43809</v>
      </c>
      <c r="B311" s="49">
        <v>43809</v>
      </c>
      <c r="C311" s="46" t="s">
        <v>253</v>
      </c>
      <c r="D311" s="47" t="s">
        <v>642</v>
      </c>
      <c r="E311" s="48">
        <v>176.29</v>
      </c>
      <c r="F311" s="52">
        <v>144.5</v>
      </c>
      <c r="G311" s="1"/>
      <c r="H311" s="61"/>
      <c r="I311" s="72"/>
      <c r="J311" s="1"/>
      <c r="K311" s="69"/>
    </row>
    <row r="312" spans="1:11" x14ac:dyDescent="0.25">
      <c r="A312" s="49">
        <v>43809</v>
      </c>
      <c r="B312" s="49">
        <v>43809</v>
      </c>
      <c r="C312" s="46" t="s">
        <v>254</v>
      </c>
      <c r="D312" s="47" t="s">
        <v>643</v>
      </c>
      <c r="E312" s="48">
        <v>111.265</v>
      </c>
      <c r="F312" s="52">
        <v>144.5</v>
      </c>
      <c r="G312" s="1"/>
      <c r="H312" s="61"/>
      <c r="I312" s="72"/>
      <c r="J312" s="1"/>
      <c r="K312" s="69"/>
    </row>
    <row r="313" spans="1:11" x14ac:dyDescent="0.25">
      <c r="A313" s="49">
        <v>43809</v>
      </c>
      <c r="B313" s="49">
        <v>43809</v>
      </c>
      <c r="C313" s="46" t="s">
        <v>255</v>
      </c>
      <c r="D313" s="47" t="s">
        <v>644</v>
      </c>
      <c r="E313" s="48">
        <v>69.36</v>
      </c>
      <c r="F313" s="52">
        <v>72.25</v>
      </c>
      <c r="G313" s="1"/>
      <c r="H313" s="61"/>
      <c r="I313" s="72"/>
      <c r="J313" s="1"/>
      <c r="K313" s="69"/>
    </row>
    <row r="314" spans="1:11" x14ac:dyDescent="0.25">
      <c r="A314" s="49">
        <v>43809</v>
      </c>
      <c r="B314" s="49">
        <v>43809</v>
      </c>
      <c r="C314" s="46" t="s">
        <v>256</v>
      </c>
      <c r="D314" s="47" t="s">
        <v>645</v>
      </c>
      <c r="E314" s="48">
        <v>59.245000000000005</v>
      </c>
      <c r="F314" s="52">
        <v>144.5</v>
      </c>
      <c r="G314" s="1"/>
      <c r="H314" s="61"/>
      <c r="I314" s="72"/>
      <c r="J314" s="1"/>
      <c r="K314" s="69"/>
    </row>
    <row r="315" spans="1:11" x14ac:dyDescent="0.25">
      <c r="A315" s="49">
        <v>43809</v>
      </c>
      <c r="B315" s="49">
        <v>43809</v>
      </c>
      <c r="C315" s="46" t="s">
        <v>257</v>
      </c>
      <c r="D315" s="47" t="s">
        <v>646</v>
      </c>
      <c r="E315" s="48">
        <v>50.574999999999996</v>
      </c>
      <c r="F315" s="52">
        <v>72.25</v>
      </c>
      <c r="G315" s="1"/>
      <c r="H315" s="61"/>
      <c r="I315" s="72"/>
      <c r="J315" s="1"/>
      <c r="K315" s="69"/>
    </row>
    <row r="316" spans="1:11" x14ac:dyDescent="0.25">
      <c r="A316" s="49">
        <v>43809</v>
      </c>
      <c r="B316" s="49">
        <v>43809</v>
      </c>
      <c r="C316" s="46" t="s">
        <v>258</v>
      </c>
      <c r="D316" s="47" t="s">
        <v>647</v>
      </c>
      <c r="E316" s="48">
        <v>96.815000000000012</v>
      </c>
      <c r="F316" s="52">
        <v>144.5</v>
      </c>
      <c r="G316" s="1"/>
      <c r="H316" s="61"/>
      <c r="I316" s="72"/>
      <c r="J316" s="1"/>
      <c r="K316" s="69"/>
    </row>
    <row r="317" spans="1:11" x14ac:dyDescent="0.25">
      <c r="A317" s="49">
        <v>43809</v>
      </c>
      <c r="B317" s="49">
        <v>43809</v>
      </c>
      <c r="C317" s="46" t="s">
        <v>259</v>
      </c>
      <c r="D317" s="47" t="s">
        <v>648</v>
      </c>
      <c r="E317" s="48">
        <v>83.087499999999991</v>
      </c>
      <c r="F317" s="52">
        <v>72.25</v>
      </c>
      <c r="G317" s="1"/>
      <c r="H317" s="61"/>
      <c r="I317" s="72"/>
      <c r="J317" s="1"/>
      <c r="K317" s="69"/>
    </row>
    <row r="318" spans="1:11" x14ac:dyDescent="0.25">
      <c r="A318" s="49">
        <v>43809</v>
      </c>
      <c r="B318" s="49">
        <v>43809</v>
      </c>
      <c r="C318" s="46" t="s">
        <v>260</v>
      </c>
      <c r="D318" s="47" t="s">
        <v>649</v>
      </c>
      <c r="E318" s="48">
        <v>41.904999999999994</v>
      </c>
      <c r="F318" s="52">
        <v>72.25</v>
      </c>
      <c r="G318" s="1"/>
      <c r="H318" s="61"/>
      <c r="I318" s="72"/>
      <c r="J318" s="1"/>
      <c r="K318" s="69"/>
    </row>
    <row r="319" spans="1:11" x14ac:dyDescent="0.25">
      <c r="A319" s="49">
        <v>43809</v>
      </c>
      <c r="B319" s="49">
        <v>43809</v>
      </c>
      <c r="C319" s="46" t="s">
        <v>261</v>
      </c>
      <c r="D319" s="47" t="s">
        <v>650</v>
      </c>
      <c r="E319" s="48">
        <v>41.904999999999994</v>
      </c>
      <c r="F319" s="52">
        <v>72.25</v>
      </c>
      <c r="G319" s="1"/>
      <c r="H319" s="61"/>
      <c r="I319" s="72"/>
      <c r="J319" s="1"/>
      <c r="K319" s="69"/>
    </row>
    <row r="320" spans="1:11" x14ac:dyDescent="0.25">
      <c r="A320" s="49">
        <v>43809</v>
      </c>
      <c r="B320" s="49">
        <v>43809</v>
      </c>
      <c r="C320" s="46" t="s">
        <v>262</v>
      </c>
      <c r="D320" s="47" t="s">
        <v>999</v>
      </c>
      <c r="E320" s="48">
        <v>19779.159999999996</v>
      </c>
      <c r="F320" s="52">
        <v>5.7799999999999994</v>
      </c>
      <c r="G320" s="1"/>
      <c r="H320" s="61"/>
      <c r="I320" s="72"/>
      <c r="J320" s="1"/>
      <c r="K320" s="69"/>
    </row>
    <row r="321" spans="1:11" x14ac:dyDescent="0.25">
      <c r="A321" s="49">
        <v>43809</v>
      </c>
      <c r="B321" s="49">
        <v>43809</v>
      </c>
      <c r="C321" s="46" t="s">
        <v>263</v>
      </c>
      <c r="D321" s="47" t="s">
        <v>641</v>
      </c>
      <c r="E321" s="48">
        <v>209.52499999999998</v>
      </c>
      <c r="F321" s="52">
        <v>0.72249999999999992</v>
      </c>
      <c r="G321" s="1"/>
      <c r="H321" s="61"/>
      <c r="I321" s="72"/>
      <c r="J321" s="1"/>
      <c r="K321" s="69"/>
    </row>
    <row r="322" spans="1:11" x14ac:dyDescent="0.25">
      <c r="A322" s="49">
        <v>43809</v>
      </c>
      <c r="B322" s="49">
        <v>43809</v>
      </c>
      <c r="C322" s="46" t="s">
        <v>264</v>
      </c>
      <c r="D322" s="47" t="s">
        <v>613</v>
      </c>
      <c r="E322" s="48">
        <v>765.84999999999991</v>
      </c>
      <c r="F322" s="52">
        <v>2.8899999999999997</v>
      </c>
      <c r="G322" s="1"/>
      <c r="H322" s="61"/>
      <c r="I322" s="72"/>
      <c r="J322" s="1"/>
      <c r="K322" s="69"/>
    </row>
    <row r="323" spans="1:11" x14ac:dyDescent="0.25">
      <c r="A323" s="49">
        <v>43809</v>
      </c>
      <c r="B323" s="49">
        <v>43809</v>
      </c>
      <c r="C323" s="46" t="s">
        <v>265</v>
      </c>
      <c r="D323" s="47" t="s">
        <v>614</v>
      </c>
      <c r="E323" s="48">
        <v>216.74999999999997</v>
      </c>
      <c r="F323" s="52">
        <v>1.4449999999999998</v>
      </c>
      <c r="G323" s="1"/>
      <c r="H323" s="61"/>
      <c r="I323" s="72"/>
      <c r="J323" s="1"/>
      <c r="K323" s="69"/>
    </row>
    <row r="324" spans="1:11" x14ac:dyDescent="0.25">
      <c r="A324" s="49">
        <v>43809</v>
      </c>
      <c r="B324" s="49">
        <v>43809</v>
      </c>
      <c r="C324" s="46" t="s">
        <v>266</v>
      </c>
      <c r="D324" s="47" t="s">
        <v>615</v>
      </c>
      <c r="E324" s="48">
        <v>13384.3125</v>
      </c>
      <c r="F324" s="52">
        <v>54.1875</v>
      </c>
      <c r="G324" s="1"/>
      <c r="H324" s="61"/>
      <c r="I324" s="72"/>
      <c r="J324" s="1"/>
      <c r="K324" s="69"/>
    </row>
    <row r="325" spans="1:11" x14ac:dyDescent="0.25">
      <c r="A325" s="49">
        <v>43809</v>
      </c>
      <c r="B325" s="49">
        <v>43809</v>
      </c>
      <c r="C325" s="46" t="s">
        <v>267</v>
      </c>
      <c r="D325" s="47" t="s">
        <v>616</v>
      </c>
      <c r="E325" s="48">
        <v>6242.4</v>
      </c>
      <c r="F325" s="52">
        <v>34.68</v>
      </c>
      <c r="G325" s="1"/>
      <c r="H325" s="61"/>
      <c r="I325" s="72"/>
      <c r="J325" s="1"/>
      <c r="K325" s="69"/>
    </row>
    <row r="326" spans="1:11" x14ac:dyDescent="0.25">
      <c r="A326" s="49">
        <v>43809</v>
      </c>
      <c r="B326" s="49">
        <v>43809</v>
      </c>
      <c r="C326" s="46" t="s">
        <v>268</v>
      </c>
      <c r="D326" s="47" t="s">
        <v>952</v>
      </c>
      <c r="E326" s="48">
        <v>38653.75</v>
      </c>
      <c r="F326" s="52">
        <v>72.25</v>
      </c>
      <c r="G326" s="1"/>
      <c r="H326" s="61"/>
      <c r="I326" s="72"/>
      <c r="J326" s="1"/>
      <c r="K326" s="69"/>
    </row>
    <row r="327" spans="1:11" x14ac:dyDescent="0.25">
      <c r="A327" s="49">
        <v>43809</v>
      </c>
      <c r="B327" s="49">
        <v>43809</v>
      </c>
      <c r="C327" s="46" t="s">
        <v>269</v>
      </c>
      <c r="D327" s="47" t="s">
        <v>972</v>
      </c>
      <c r="E327" s="48">
        <v>4561.1424999999999</v>
      </c>
      <c r="F327" s="52">
        <v>7.2249999999999996</v>
      </c>
      <c r="G327" s="1"/>
      <c r="H327" s="61"/>
      <c r="I327" s="72"/>
      <c r="J327" s="1"/>
      <c r="K327" s="69"/>
    </row>
    <row r="328" spans="1:11" x14ac:dyDescent="0.25">
      <c r="A328" s="49">
        <v>43809</v>
      </c>
      <c r="B328" s="49">
        <v>43809</v>
      </c>
      <c r="C328" s="46" t="s">
        <v>270</v>
      </c>
      <c r="D328" s="47" t="s">
        <v>976</v>
      </c>
      <c r="E328" s="48">
        <v>1691.5170000000001</v>
      </c>
      <c r="F328" s="52">
        <v>14.45</v>
      </c>
      <c r="G328" s="1"/>
      <c r="H328" s="61"/>
      <c r="I328" s="72"/>
      <c r="J328" s="1"/>
      <c r="K328" s="69"/>
    </row>
    <row r="329" spans="1:11" x14ac:dyDescent="0.25">
      <c r="A329" s="49">
        <v>43809</v>
      </c>
      <c r="B329" s="49">
        <v>43809</v>
      </c>
      <c r="C329" s="46" t="s">
        <v>271</v>
      </c>
      <c r="D329" s="47" t="s">
        <v>975</v>
      </c>
      <c r="E329" s="48">
        <v>1534.59</v>
      </c>
      <c r="F329" s="52">
        <v>7.2249999999999996</v>
      </c>
      <c r="G329" s="1"/>
      <c r="H329" s="61"/>
      <c r="I329" s="72"/>
      <c r="J329" s="1"/>
      <c r="K329" s="69"/>
    </row>
    <row r="330" spans="1:11" x14ac:dyDescent="0.25">
      <c r="A330" s="49">
        <v>43809</v>
      </c>
      <c r="B330" s="49">
        <v>43809</v>
      </c>
      <c r="C330" s="46" t="s">
        <v>272</v>
      </c>
      <c r="D330" s="47" t="s">
        <v>973</v>
      </c>
      <c r="E330" s="48">
        <v>2642.9049999999997</v>
      </c>
      <c r="F330" s="52">
        <v>3.6124999999999998</v>
      </c>
      <c r="G330" s="1"/>
      <c r="H330" s="61"/>
      <c r="I330" s="72"/>
      <c r="J330" s="1"/>
      <c r="K330" s="69"/>
    </row>
    <row r="331" spans="1:11" x14ac:dyDescent="0.25">
      <c r="A331" s="49">
        <v>43809</v>
      </c>
      <c r="B331" s="49">
        <v>43809</v>
      </c>
      <c r="C331" s="46" t="s">
        <v>273</v>
      </c>
      <c r="D331" s="47" t="s">
        <v>974</v>
      </c>
      <c r="E331" s="48">
        <v>4923.4762499999997</v>
      </c>
      <c r="F331" s="52">
        <v>3.6124999999999998</v>
      </c>
      <c r="G331" s="1"/>
      <c r="H331" s="61"/>
      <c r="I331" s="72"/>
      <c r="J331" s="1"/>
      <c r="K331" s="69"/>
    </row>
    <row r="332" spans="1:11" x14ac:dyDescent="0.25">
      <c r="A332" s="49">
        <v>43809</v>
      </c>
      <c r="B332" s="49">
        <v>43809</v>
      </c>
      <c r="C332" s="46" t="s">
        <v>274</v>
      </c>
      <c r="D332" s="47" t="s">
        <v>617</v>
      </c>
      <c r="E332" s="48">
        <v>86.526600000000016</v>
      </c>
      <c r="F332" s="52">
        <v>17.34</v>
      </c>
      <c r="G332" s="1"/>
      <c r="H332" s="61"/>
      <c r="I332" s="72"/>
      <c r="J332" s="1"/>
      <c r="K332" s="69"/>
    </row>
    <row r="333" spans="1:11" x14ac:dyDescent="0.25">
      <c r="A333" s="49">
        <v>43809</v>
      </c>
      <c r="B333" s="49">
        <v>43809</v>
      </c>
      <c r="C333" s="46" t="s">
        <v>275</v>
      </c>
      <c r="D333" s="47" t="s">
        <v>618</v>
      </c>
      <c r="E333" s="48">
        <v>173.4</v>
      </c>
      <c r="F333" s="52">
        <v>4.335</v>
      </c>
      <c r="G333" s="1"/>
      <c r="H333" s="61"/>
      <c r="I333" s="72"/>
      <c r="J333" s="1"/>
      <c r="K333" s="69"/>
    </row>
    <row r="334" spans="1:11" x14ac:dyDescent="0.25">
      <c r="A334" s="49">
        <v>43809</v>
      </c>
      <c r="B334" s="49">
        <v>43809</v>
      </c>
      <c r="C334" s="46" t="s">
        <v>276</v>
      </c>
      <c r="D334" s="47" t="s">
        <v>619</v>
      </c>
      <c r="E334" s="48">
        <v>13149.5</v>
      </c>
      <c r="F334" s="52">
        <v>40.46</v>
      </c>
      <c r="G334" s="1"/>
      <c r="H334" s="61"/>
      <c r="I334" s="72"/>
      <c r="J334" s="1"/>
      <c r="K334" s="69"/>
    </row>
    <row r="335" spans="1:11" x14ac:dyDescent="0.25">
      <c r="A335" s="49">
        <v>43809</v>
      </c>
      <c r="B335" s="49">
        <v>43809</v>
      </c>
      <c r="C335" s="46" t="s">
        <v>277</v>
      </c>
      <c r="D335" s="47" t="s">
        <v>620</v>
      </c>
      <c r="E335" s="48">
        <v>309.22277500000001</v>
      </c>
      <c r="F335" s="52">
        <v>0.72249999999999992</v>
      </c>
      <c r="G335" s="1"/>
      <c r="H335" s="61"/>
      <c r="I335" s="72"/>
      <c r="J335" s="1"/>
      <c r="K335" s="69"/>
    </row>
    <row r="336" spans="1:11" x14ac:dyDescent="0.25">
      <c r="A336" s="49">
        <v>43809</v>
      </c>
      <c r="B336" s="49">
        <v>43809</v>
      </c>
      <c r="C336" s="46" t="s">
        <v>278</v>
      </c>
      <c r="D336" s="47" t="s">
        <v>621</v>
      </c>
      <c r="E336" s="48">
        <v>867</v>
      </c>
      <c r="F336" s="52">
        <v>2.1675</v>
      </c>
      <c r="G336" s="1"/>
      <c r="H336" s="61"/>
      <c r="I336" s="72"/>
      <c r="J336" s="1"/>
      <c r="K336" s="69"/>
    </row>
    <row r="337" spans="1:11" x14ac:dyDescent="0.25">
      <c r="A337" s="49">
        <v>43809</v>
      </c>
      <c r="B337" s="49">
        <v>43809</v>
      </c>
      <c r="C337" s="46" t="s">
        <v>279</v>
      </c>
      <c r="D337" s="47" t="s">
        <v>622</v>
      </c>
      <c r="E337" s="48">
        <v>222.53</v>
      </c>
      <c r="F337" s="52">
        <v>10.115</v>
      </c>
      <c r="G337" s="1"/>
      <c r="H337" s="61"/>
      <c r="I337" s="72"/>
      <c r="J337" s="1"/>
      <c r="K337" s="69"/>
    </row>
    <row r="338" spans="1:11" x14ac:dyDescent="0.25">
      <c r="A338" s="49">
        <v>43809</v>
      </c>
      <c r="B338" s="49">
        <v>43809</v>
      </c>
      <c r="C338" s="46" t="s">
        <v>280</v>
      </c>
      <c r="D338" s="47" t="s">
        <v>623</v>
      </c>
      <c r="E338" s="48">
        <v>621.76904999999988</v>
      </c>
      <c r="F338" s="52">
        <v>30.345000000000002</v>
      </c>
      <c r="G338" s="1"/>
      <c r="H338" s="61"/>
      <c r="I338" s="72"/>
      <c r="J338" s="1"/>
      <c r="K338" s="69"/>
    </row>
    <row r="339" spans="1:11" s="1" customFormat="1" x14ac:dyDescent="0.25">
      <c r="A339" s="94" t="s">
        <v>5</v>
      </c>
      <c r="B339" s="94"/>
      <c r="C339" s="94"/>
      <c r="D339" s="94"/>
      <c r="E339" s="37">
        <f>SUM(E119:E338)</f>
        <v>720960.82212499995</v>
      </c>
      <c r="F339" s="42"/>
    </row>
    <row r="340" spans="1:11" s="1" customFormat="1" x14ac:dyDescent="0.25">
      <c r="A340" s="10"/>
      <c r="B340" s="10"/>
      <c r="C340" s="13"/>
      <c r="E340" s="38"/>
      <c r="F340" s="7"/>
    </row>
    <row r="341" spans="1:11" s="1" customFormat="1" x14ac:dyDescent="0.25">
      <c r="A341" s="96" t="s">
        <v>64</v>
      </c>
      <c r="B341" s="96"/>
      <c r="C341" s="96"/>
      <c r="D341" s="96"/>
      <c r="E341" s="96"/>
      <c r="F341" s="96"/>
    </row>
    <row r="342" spans="1:11" s="1" customFormat="1" x14ac:dyDescent="0.25">
      <c r="A342" s="87" t="s">
        <v>394</v>
      </c>
      <c r="B342" s="87"/>
      <c r="C342" s="87"/>
      <c r="D342" s="87"/>
      <c r="E342" s="87"/>
      <c r="F342" s="87"/>
    </row>
    <row r="343" spans="1:11" s="1" customFormat="1" x14ac:dyDescent="0.25">
      <c r="A343" s="10"/>
      <c r="B343" s="10"/>
      <c r="C343" s="13"/>
      <c r="D343" s="10"/>
      <c r="E343" s="19"/>
      <c r="F343" s="7"/>
    </row>
    <row r="344" spans="1:11" s="1" customFormat="1" x14ac:dyDescent="0.25">
      <c r="A344" s="10"/>
      <c r="B344" s="19" t="s">
        <v>390</v>
      </c>
      <c r="C344" s="13"/>
      <c r="D344" s="10"/>
      <c r="E344" s="19"/>
      <c r="F344" s="7"/>
    </row>
    <row r="345" spans="1:11" s="1" customFormat="1" x14ac:dyDescent="0.25">
      <c r="A345" s="10"/>
      <c r="B345" s="10"/>
      <c r="C345" s="13"/>
      <c r="D345" s="10"/>
      <c r="E345" s="19"/>
      <c r="F345" s="7"/>
    </row>
    <row r="346" spans="1:11" s="1" customFormat="1" x14ac:dyDescent="0.25">
      <c r="A346" s="10"/>
      <c r="B346" s="10"/>
      <c r="C346" s="13"/>
      <c r="D346" s="10"/>
      <c r="E346" s="19"/>
      <c r="F346" s="7"/>
    </row>
    <row r="347" spans="1:11" s="1" customFormat="1" x14ac:dyDescent="0.25">
      <c r="A347" s="10"/>
      <c r="B347" s="10"/>
      <c r="C347" s="13"/>
      <c r="D347" s="10"/>
      <c r="E347" s="19"/>
      <c r="F347" s="7"/>
    </row>
    <row r="348" spans="1:11" s="1" customFormat="1" x14ac:dyDescent="0.25">
      <c r="A348" s="10"/>
      <c r="B348" s="10"/>
      <c r="C348" s="13"/>
      <c r="D348" s="10"/>
      <c r="E348" s="19"/>
      <c r="F348" s="7"/>
    </row>
    <row r="349" spans="1:11" s="1" customFormat="1" x14ac:dyDescent="0.25">
      <c r="A349" s="10"/>
      <c r="B349" s="10"/>
      <c r="C349" s="13"/>
      <c r="D349" s="10"/>
      <c r="E349" s="19"/>
      <c r="F349" s="7"/>
    </row>
    <row r="350" spans="1:11" s="1" customFormat="1" x14ac:dyDescent="0.25">
      <c r="A350" s="10"/>
      <c r="B350" s="19" t="s">
        <v>393</v>
      </c>
      <c r="C350" s="13"/>
      <c r="D350" s="10"/>
      <c r="E350" s="19"/>
      <c r="F350" s="7"/>
    </row>
    <row r="351" spans="1:11" s="1" customFormat="1" x14ac:dyDescent="0.25">
      <c r="A351" s="10"/>
      <c r="B351" s="10" t="s">
        <v>391</v>
      </c>
      <c r="C351" s="13"/>
      <c r="D351" s="10"/>
      <c r="E351" s="19"/>
      <c r="F351" s="7"/>
    </row>
    <row r="352" spans="1:11" s="1" customFormat="1" x14ac:dyDescent="0.25">
      <c r="A352" s="20"/>
      <c r="B352" s="21" t="s">
        <v>392</v>
      </c>
      <c r="C352" s="13"/>
      <c r="D352" s="10"/>
      <c r="E352" s="19"/>
      <c r="F352" s="7"/>
    </row>
    <row r="353" spans="1:6" s="1" customFormat="1" x14ac:dyDescent="0.25">
      <c r="A353" s="10"/>
      <c r="B353" s="10"/>
      <c r="C353" s="13"/>
      <c r="D353" s="10"/>
      <c r="E353" s="19"/>
      <c r="F353" s="7"/>
    </row>
    <row r="354" spans="1:6" s="1" customFormat="1" x14ac:dyDescent="0.25">
      <c r="A354" s="10"/>
      <c r="B354" s="10"/>
      <c r="C354" s="13"/>
      <c r="D354" s="10"/>
      <c r="E354" s="19"/>
      <c r="F354" s="7"/>
    </row>
  </sheetData>
  <mergeCells count="9">
    <mergeCell ref="A339:D339"/>
    <mergeCell ref="A341:F341"/>
    <mergeCell ref="A342:F342"/>
    <mergeCell ref="A7:F7"/>
    <mergeCell ref="A8:F8"/>
    <mergeCell ref="A9:F9"/>
    <mergeCell ref="A11:F11"/>
    <mergeCell ref="A117:F117"/>
    <mergeCell ref="A114:D114"/>
  </mergeCells>
  <phoneticPr fontId="12" type="noConversion"/>
  <printOptions horizontalCentered="1"/>
  <pageMargins left="0" right="0" top="0.27559055118110237" bottom="0.27559055118110237" header="0.31496062992125984" footer="0.31496062992125984"/>
  <pageSetup scale="9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Limpieza y Cocina</vt:lpstr>
      <vt:lpstr>Oficina</vt:lpstr>
      <vt:lpstr>Ferreteros</vt:lpstr>
      <vt:lpstr>Ferreteros!Títulos_a_imprimir</vt:lpstr>
      <vt:lpstr>'Limpieza y Cocina'!Títulos_a_imprimir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Jhonny Marcelo Diaz Francisco</cp:lastModifiedBy>
  <cp:lastPrinted>2023-10-10T13:26:26Z</cp:lastPrinted>
  <dcterms:created xsi:type="dcterms:W3CDTF">2016-07-27T15:14:00Z</dcterms:created>
  <dcterms:modified xsi:type="dcterms:W3CDTF">2023-10-10T13:27:19Z</dcterms:modified>
</cp:coreProperties>
</file>